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esktop\удалить\"/>
    </mc:Choice>
  </mc:AlternateContent>
  <bookViews>
    <workbookView xWindow="0" yWindow="0" windowWidth="28800" windowHeight="12225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REESTR_MO!$A$2:$D$136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REESTR_ORG!$A$2:$J$155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69" l="1"/>
  <c r="D16" i="569"/>
  <c r="F12" i="569"/>
  <c r="A6" i="553"/>
  <c r="A5" i="553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<sst xmlns="http://schemas.openxmlformats.org/spreadsheetml/2006/main" count="2197" uniqueCount="1276">
  <si>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</si>
  <si>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</si>
  <si>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</si>
  <si>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</si>
  <si>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</si>
  <si>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</si>
  <si>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</si>
  <si>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</si>
  <si>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</si>
  <si>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</si>
  <si>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</si>
  <si>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</si>
  <si>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</si>
  <si>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</si>
  <si>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</si>
  <si>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</si>
  <si>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</si>
  <si>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</si>
  <si>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</si>
  <si>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</si>
  <si>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</si>
  <si>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</si>
  <si>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</si>
  <si>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</si>
  <si>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</si>
  <si>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</si>
  <si>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</si>
  <si>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</si>
  <si>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</si>
  <si>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</si>
  <si>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</si>
  <si>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</si>
  <si>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</si>
  <si>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</si>
  <si>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</si>
  <si>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</si>
  <si>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</si>
  <si>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</si>
  <si>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</si>
  <si>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</si>
  <si>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</si>
  <si>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</si>
  <si>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</si>
  <si>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</si>
  <si>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</si>
  <si>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</si>
  <si>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</si>
  <si>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</si>
  <si>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</si>
  <si>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</si>
  <si>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</si>
  <si>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</si>
  <si>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</si>
  <si>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</si>
  <si>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</si>
  <si>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</si>
  <si>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</si>
  <si>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</si>
  <si>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</si>
  <si>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</si>
  <si>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</si>
  <si>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</si>
  <si>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</si>
  <si>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</si>
  <si>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</si>
  <si>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</si>
  <si>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</si>
  <si>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</si>
  <si>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</si>
  <si>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</si>
  <si>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</si>
  <si>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</si>
  <si>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</si>
  <si>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</si>
  <si>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</si>
  <si>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</si>
  <si>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</si>
  <si>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</si>
  <si>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</si>
  <si>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</si>
  <si>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</si>
  <si>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</si>
  <si>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</si>
  <si>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</si>
  <si>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</si>
  <si>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</si>
  <si>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</si>
  <si>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</si>
  <si>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</si>
  <si>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</si>
  <si>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</si>
  <si>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</si>
  <si>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</si>
  <si>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</si>
  <si>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</si>
  <si>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</si>
  <si>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</si>
  <si>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</si>
  <si>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</si>
  <si>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</si>
  <si>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</si>
  <si>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</si>
  <si>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</si>
  <si>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</si>
  <si>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</si>
  <si>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</si>
  <si>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</si>
  <si>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</si>
  <si>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</si>
  <si>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</si>
  <si>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</si>
  <si>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</si>
  <si>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</si>
  <si>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</si>
  <si>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</si>
  <si>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</si>
  <si>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</si>
  <si>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</si>
  <si>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</si>
  <si>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</si>
  <si>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</si>
  <si>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</si>
  <si>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</si>
  <si>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</si>
  <si>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</si>
  <si>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</si>
  <si>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</si>
  <si>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</si>
  <si>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</si>
  <si>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</si>
  <si>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</si>
  <si>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</si>
  <si>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</si>
  <si>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</si>
  <si>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</si>
  <si>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</si>
  <si>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</si>
  <si>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</si>
  <si>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</si>
  <si>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</si>
  <si>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</si>
  <si>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</si>
  <si>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</si>
  <si>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</si>
  <si>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</si>
  <si>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</si>
  <si>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</si>
  <si>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</si>
  <si>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</si>
  <si>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</si>
  <si>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</si>
  <si>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</si>
  <si>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</si>
  <si>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</si>
  <si>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</si>
  <si>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</si>
  <si>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</si>
  <si>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</si>
  <si>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</si>
  <si>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</si>
  <si>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</si>
  <si>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</si>
  <si>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</si>
  <si>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</si>
  <si>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</si>
  <si>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</si>
  <si>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</si>
  <si>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</si>
  <si>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</si>
  <si>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</si>
  <si>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</si>
  <si>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</si>
  <si>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</si>
  <si>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</si>
  <si>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</si>
  <si>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</si>
  <si>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</si>
  <si>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</si>
  <si>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</si>
  <si>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</si>
  <si>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</si>
  <si>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</si>
  <si>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</si>
  <si>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</si>
  <si>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</si>
  <si>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</si>
  <si>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</si>
  <si>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</si>
  <si>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</si>
  <si>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</si>
  <si>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</si>
  <si>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</si>
  <si>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</si>
  <si>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</si>
  <si>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</si>
  <si>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</si>
  <si>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</si>
  <si>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</si>
  <si>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</si>
  <si>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</si>
  <si>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</si>
  <si>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</si>
  <si>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</si>
  <si>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</si>
  <si>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</si>
  <si>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</si>
  <si>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</si>
  <si>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</si>
  <si>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</si>
  <si>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</si>
  <si>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</si>
  <si>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</si>
  <si>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</si>
  <si>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</si>
  <si>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</si>
  <si>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</si>
  <si>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</si>
  <si>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</si>
  <si>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</si>
  <si>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</si>
  <si>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</si>
  <si>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</si>
  <si>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</si>
  <si>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</si>
  <si>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</si>
  <si>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</si>
  <si>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</si>
  <si>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</si>
  <si>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</si>
  <si>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</si>
  <si>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</si>
  <si>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</si>
  <si>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</si>
  <si>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</si>
  <si>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</si>
  <si>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</si>
  <si>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</si>
  <si>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</si>
  <si>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</si>
  <si>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</si>
  <si>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</si>
  <si>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</si>
  <si>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</si>
  <si>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</si>
  <si>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</si>
  <si>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</si>
  <si>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</si>
  <si>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</si>
  <si>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</si>
  <si>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</si>
  <si>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</si>
  <si>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</si>
  <si>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</si>
  <si>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</si>
  <si>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</si>
  <si>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</si>
  <si>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</si>
  <si>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</si>
  <si>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</si>
  <si>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</si>
  <si>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</si>
  <si>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</si>
  <si>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</si>
  <si>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</si>
  <si>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</si>
  <si>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</si>
  <si>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</si>
  <si>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</si>
  <si>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</si>
  <si>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</si>
  <si>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</si>
  <si>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</si>
  <si>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</si>
  <si>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</si>
  <si>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</si>
  <si>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</si>
  <si>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</si>
  <si>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</si>
  <si>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</si>
  <si>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</si>
  <si>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</si>
  <si>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</si>
  <si>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</si>
  <si>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</si>
  <si>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</si>
  <si>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</si>
  <si>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</si>
  <si>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</si>
  <si>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</si>
  <si>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</si>
  <si>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</si>
  <si>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</si>
  <si>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</si>
  <si>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</si>
  <si>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</si>
  <si>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</si>
  <si>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</si>
  <si>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</si>
  <si>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</si>
  <si>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</si>
  <si>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</si>
  <si>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</si>
  <si>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</si>
  <si>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</si>
  <si>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</si>
  <si>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</si>
  <si>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</si>
  <si>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</si>
  <si>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</si>
  <si>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</si>
  <si>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</si>
  <si>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</si>
  <si>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</si>
  <si>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</si>
  <si>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</si>
  <si>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</si>
  <si>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</si>
  <si>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</si>
  <si>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</si>
  <si>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</si>
  <si>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</si>
  <si>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</si>
  <si>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</si>
  <si>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</si>
  <si>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</si>
  <si>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</si>
  <si>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</si>
  <si>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</si>
  <si>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</si>
  <si>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</si>
  <si>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</si>
  <si>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</si>
  <si>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</si>
  <si>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</si>
  <si>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</si>
  <si>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</si>
  <si>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</si>
  <si>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</si>
  <si>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</si>
  <si>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</si>
  <si>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</si>
  <si>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</si>
  <si>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</si>
  <si>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</si>
  <si>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</si>
  <si>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</si>
  <si>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</si>
  <si>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</si>
  <si>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</si>
  <si>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</si>
  <si>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</si>
  <si>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</si>
  <si>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</si>
  <si>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</si>
  <si>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</si>
  <si>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</si>
  <si>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</si>
  <si>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</si>
  <si>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</si>
  <si>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</si>
  <si>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</si>
  <si>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</si>
  <si>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</si>
  <si>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</si>
  <si>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</si>
  <si>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</si>
  <si>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</si>
  <si>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</si>
  <si>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</si>
  <si>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</si>
  <si>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</si>
  <si>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26.07.2022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</si>
  <si>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</si>
  <si>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</si>
  <si>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</si>
  <si>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</si>
  <si>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</si>
  <si>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</si>
  <si>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</si>
  <si>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</si>
  <si>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</si>
  <si>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</si>
  <si>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</si>
  <si>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</si>
  <si>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</si>
  <si>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</si>
  <si>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</si>
  <si>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</si>
  <si>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</si>
  <si>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</si>
  <si>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</si>
  <si>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</si>
  <si>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</si>
  <si>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</si>
  <si>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</si>
  <si>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</si>
  <si>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</si>
  <si>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</si>
  <si>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</si>
  <si>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</si>
  <si>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</si>
  <si>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</si>
  <si>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</si>
  <si>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</si>
  <si>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</si>
  <si>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</si>
  <si>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</si>
  <si>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</si>
  <si>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</si>
  <si>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</si>
  <si>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</si>
  <si>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</si>
  <si>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</si>
  <si>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</si>
  <si>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</si>
  <si>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</si>
  <si>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</si>
  <si>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</si>
  <si>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</si>
  <si>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</si>
  <si>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</si>
  <si>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</si>
  <si>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</si>
  <si>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</si>
  <si>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</si>
  <si>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</si>
  <si>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</si>
  <si>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</si>
  <si>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</si>
  <si>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</si>
  <si>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</si>
  <si>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</si>
  <si>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</si>
  <si>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</si>
  <si>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</si>
  <si>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</si>
  <si>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</si>
  <si>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</si>
  <si>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</si>
  <si>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</si>
  <si>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</si>
  <si>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</si>
  <si>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</si>
  <si>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</si>
  <si>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</si>
  <si>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</si>
  <si>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</si>
  <si>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</si>
  <si>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</si>
  <si>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</si>
  <si>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</si>
  <si>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</si>
  <si>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</si>
  <si>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</si>
  <si>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</si>
  <si>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</si>
  <si>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</si>
  <si>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</si>
  <si>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</si>
  <si>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</si>
  <si>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</si>
  <si>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</si>
  <si>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</si>
  <si>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</si>
  <si>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</si>
  <si>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</si>
  <si>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</si>
  <si>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</si>
  <si>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</si>
  <si>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</si>
  <si>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</si>
  <si>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</si>
  <si>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</si>
  <si>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</si>
  <si>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</si>
  <si>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</si>
  <si>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</si>
  <si>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</si>
  <si>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</si>
  <si>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</si>
  <si>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</si>
  <si>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</si>
  <si>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</si>
  <si>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</si>
  <si>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</si>
  <si>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</si>
  <si>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</si>
  <si>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</si>
  <si>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</si>
  <si>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</si>
  <si>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</si>
  <si>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</si>
  <si>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</si>
  <si>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</si>
  <si>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</si>
  <si>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</si>
  <si>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</si>
  <si>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</si>
  <si>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</si>
  <si>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</si>
  <si>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</si>
  <si>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</si>
  <si>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</si>
  <si>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</si>
  <si>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</si>
  <si>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</si>
  <si>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</si>
  <si>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</si>
  <si>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</si>
  <si>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</si>
  <si>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</si>
  <si>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</si>
  <si>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</si>
  <si>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</si>
  <si>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</si>
  <si>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</si>
  <si>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</si>
  <si>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</si>
  <si>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</si>
  <si>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</si>
  <si>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</si>
  <si>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</si>
  <si>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</si>
  <si>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</si>
  <si>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</si>
  <si>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</si>
  <si>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</si>
  <si>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</si>
  <si>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</si>
  <si>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</si>
  <si>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</si>
  <si>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</si>
  <si>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</si>
  <si>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</si>
  <si>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</si>
  <si>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</si>
  <si>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</si>
  <si>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</si>
  <si>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</si>
  <si>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</si>
  <si>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</si>
  <si>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</si>
  <si>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</si>
  <si>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</si>
  <si>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</si>
  <si>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</si>
  <si>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</si>
  <si>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</si>
  <si>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</si>
  <si>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</si>
  <si>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</si>
  <si>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</si>
  <si>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</si>
  <si>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</si>
  <si>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</si>
  <si>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</si>
  <si>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</si>
  <si>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</si>
  <si>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</si>
  <si>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</si>
  <si>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</si>
  <si>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</si>
  <si>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</si>
  <si>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</si>
  <si>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</si>
  <si>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</si>
  <si>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</si>
  <si>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</si>
  <si>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</si>
  <si>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</si>
  <si>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</si>
  <si>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</si>
  <si>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</si>
  <si>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28422138</t>
  </si>
  <si>
    <t>МП ЖКХ Пыщугского сельского поселения</t>
  </si>
  <si>
    <t>4425002354</t>
  </si>
  <si>
    <t>442501001</t>
  </si>
  <si>
    <t>02-10-2013 00:00:00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</si>
  <si>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</si>
  <si>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</si>
  <si>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</si>
  <si>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</si>
  <si>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</si>
  <si>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</si>
  <si>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</si>
  <si>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</si>
  <si>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</si>
  <si>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</si>
  <si>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</si>
  <si>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</si>
  <si>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</si>
  <si>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</si>
  <si>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</si>
  <si>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</si>
  <si>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</si>
  <si>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</si>
  <si>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</si>
  <si>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</si>
  <si>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</si>
  <si>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</si>
  <si>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</si>
  <si>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</si>
  <si>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</si>
  <si>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</si>
  <si>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</si>
  <si>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</si>
  <si>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</si>
  <si>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</si>
  <si>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</si>
  <si>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</si>
  <si>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</si>
  <si>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</si>
  <si>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</si>
  <si>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</si>
  <si>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</si>
  <si>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</si>
  <si>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</si>
  <si>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</si>
  <si>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</si>
  <si>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</si>
  <si>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</si>
  <si>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</si>
  <si>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</si>
  <si>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</si>
  <si>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</si>
  <si>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</si>
  <si>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</si>
  <si>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</si>
  <si>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</si>
  <si>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</si>
  <si>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</si>
  <si>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</si>
  <si>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</si>
  <si>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</si>
  <si>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</si>
  <si>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</si>
  <si>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</si>
  <si>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</si>
  <si>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26372982</t>
  </si>
  <si>
    <t>МУП "Судиславское ЖКХ"</t>
  </si>
  <si>
    <t>4427004212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</si>
  <si>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</si>
  <si>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</si>
  <si>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</si>
  <si>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</si>
  <si>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</si>
  <si>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</si>
  <si>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</si>
  <si>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</si>
  <si>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</si>
  <si>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</si>
  <si>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</si>
  <si>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</si>
  <si>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</si>
  <si>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</si>
  <si>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</si>
  <si>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</si>
  <si>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</si>
  <si>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</si>
  <si>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</si>
  <si>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</si>
  <si>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</si>
  <si>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</si>
  <si>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</si>
  <si>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</si>
  <si>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</si>
  <si>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</si>
  <si>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</si>
  <si>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</si>
  <si>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</si>
  <si>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</si>
  <si>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</si>
  <si>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</si>
  <si>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</si>
  <si>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</si>
  <si>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</si>
  <si>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</si>
  <si>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</si>
  <si>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</si>
  <si>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</si>
  <si>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</si>
  <si>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</si>
  <si>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</si>
  <si>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</si>
  <si>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</si>
  <si>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</si>
  <si>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</si>
  <si>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</si>
  <si>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</si>
  <si>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</si>
  <si>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</si>
  <si>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</si>
  <si>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</si>
  <si>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</si>
  <si>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</si>
  <si>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</si>
  <si>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</si>
  <si>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</si>
  <si>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</si>
  <si>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</si>
  <si>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</si>
  <si>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</si>
  <si>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</si>
  <si>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</si>
  <si>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</si>
  <si>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</si>
  <si>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</si>
  <si>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</si>
  <si>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</si>
  <si>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</si>
  <si>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</si>
  <si>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</si>
  <si>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</si>
  <si>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29645885</t>
  </si>
  <si>
    <t>ОГБУЗ "Мантуровская окружная больница"</t>
  </si>
  <si>
    <t>4404001078</t>
  </si>
  <si>
    <t>26770746</t>
  </si>
  <si>
    <t>ОГБУЗ "Чухломская ЦРБ"</t>
  </si>
  <si>
    <t>4429001400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</si>
  <si>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</si>
  <si>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</si>
  <si>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</si>
  <si>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</si>
  <si>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</si>
  <si>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</si>
  <si>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</si>
  <si>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</si>
  <si>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</si>
  <si>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</si>
  <si>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</si>
  <si>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</si>
  <si>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</si>
  <si>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</si>
  <si>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</si>
  <si>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</si>
  <si>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</si>
  <si>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</si>
  <si>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</si>
  <si>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</si>
  <si>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</si>
  <si>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</si>
  <si>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</si>
  <si>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</si>
  <si>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</si>
  <si>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</si>
  <si>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</si>
  <si>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</si>
  <si>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</si>
  <si>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</si>
  <si>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</si>
  <si>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</si>
  <si>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</si>
  <si>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30434689</t>
  </si>
  <si>
    <t>ООО "Волгатрубопрофиль"</t>
  </si>
  <si>
    <t>4431002320</t>
  </si>
  <si>
    <t>04-08-2000 00:00:00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</si>
  <si>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</si>
  <si>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</si>
  <si>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</si>
  <si>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</si>
  <si>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</si>
  <si>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</si>
  <si>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</si>
  <si>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</si>
  <si>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</si>
  <si>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</si>
  <si>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</si>
  <si>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</si>
  <si>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</si>
  <si>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</si>
  <si>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</si>
  <si>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</si>
  <si>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</si>
  <si>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</si>
  <si>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</si>
  <si>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</si>
  <si>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</si>
  <si>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</si>
  <si>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</si>
  <si>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</si>
  <si>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</si>
  <si>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</si>
  <si>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</si>
  <si>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</si>
  <si>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</si>
  <si>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</si>
  <si>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</si>
  <si>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</si>
  <si>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</si>
  <si>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</si>
  <si>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</si>
  <si>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</si>
  <si>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</si>
  <si>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</si>
  <si>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</si>
  <si>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</si>
  <si>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</si>
  <si>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</si>
  <si>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</si>
  <si>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</si>
  <si>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</si>
  <si>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</si>
  <si>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</si>
  <si>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</si>
  <si>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</si>
  <si>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</si>
  <si>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</si>
  <si>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</si>
  <si>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</si>
  <si>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</si>
  <si>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</si>
  <si>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</si>
  <si>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</si>
  <si>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</si>
  <si>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</si>
  <si>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</si>
  <si>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</si>
  <si>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31183696</t>
  </si>
  <si>
    <t>ООО "Пыщуг-Ресурс"</t>
  </si>
  <si>
    <t>4425002393</t>
  </si>
  <si>
    <t>30-07-2018 00:00:00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</si>
  <si>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</si>
  <si>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</si>
  <si>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</si>
  <si>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</si>
  <si>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</si>
  <si>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</si>
  <si>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</si>
  <si>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</si>
  <si>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</si>
  <si>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</si>
  <si>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</si>
  <si>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</si>
  <si>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</si>
  <si>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</si>
  <si>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</si>
  <si>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</si>
  <si>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</si>
  <si>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</si>
  <si>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</si>
  <si>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</si>
  <si>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</si>
  <si>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</si>
  <si>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</si>
  <si>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</si>
  <si>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</si>
  <si>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</si>
  <si>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</si>
  <si>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</si>
  <si>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</si>
  <si>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</si>
  <si>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</si>
  <si>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</si>
  <si>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</si>
  <si>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</si>
  <si>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</si>
  <si>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</si>
  <si>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</si>
  <si>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</si>
  <si>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</si>
  <si>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</si>
  <si>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</si>
  <si>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</si>
  <si>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</si>
  <si>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</si>
  <si>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</si>
  <si>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</si>
  <si>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</si>
  <si>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</si>
  <si>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</si>
  <si>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</si>
  <si>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</si>
  <si>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</si>
  <si>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28268813</t>
  </si>
  <si>
    <t>ООО "ТеплоРесурс"</t>
  </si>
  <si>
    <t>4404004777</t>
  </si>
  <si>
    <t>01-04-2013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</si>
  <si>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</si>
  <si>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</si>
  <si>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</si>
  <si>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</si>
  <si>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</si>
  <si>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</si>
  <si>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</si>
  <si>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</si>
  <si>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</si>
  <si>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</si>
  <si>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</si>
  <si>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</si>
  <si>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</si>
  <si>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</si>
  <si>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</si>
  <si>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</si>
  <si>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</si>
  <si>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</si>
  <si>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</si>
  <si>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</si>
  <si>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</si>
  <si>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</si>
  <si>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</si>
  <si>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</si>
  <si>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</si>
  <si>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</si>
  <si>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</si>
  <si>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28274044</t>
  </si>
  <si>
    <t>ООО "Теплоэнерго"</t>
  </si>
  <si>
    <t>4406008054</t>
  </si>
  <si>
    <t>19-09-2013 00:00:00</t>
  </si>
  <si>
    <t>25-05-2022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</si>
  <si>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</si>
  <si>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</si>
  <si>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</si>
  <si>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</si>
  <si>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</si>
  <si>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</si>
  <si>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</si>
  <si>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</si>
  <si>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</si>
  <si>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</si>
  <si>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</si>
  <si>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</si>
  <si>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</si>
  <si>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</si>
  <si>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</si>
  <si>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</si>
  <si>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</si>
  <si>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</si>
  <si>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</si>
  <si>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</si>
  <si>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</si>
  <si>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</si>
  <si>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</si>
  <si>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</si>
  <si>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</si>
  <si>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</si>
  <si>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</si>
  <si>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</si>
  <si>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</si>
  <si>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</si>
  <si>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</si>
  <si>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</si>
  <si>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</si>
  <si>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</si>
  <si>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</si>
  <si>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</si>
  <si>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</si>
  <si>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</si>
  <si>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</si>
  <si>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</si>
  <si>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</si>
  <si>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</si>
  <si>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</si>
  <si>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</si>
  <si>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</si>
  <si>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</si>
  <si>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</si>
  <si>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</si>
  <si>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</si>
  <si>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</si>
  <si>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</si>
  <si>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26324372</t>
  </si>
  <si>
    <t>ПАО "ТГК-2"</t>
  </si>
  <si>
    <t>440132002</t>
  </si>
  <si>
    <t>01-07-2006 00:00:00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</si>
  <si>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</si>
  <si>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</si>
  <si>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</si>
  <si>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</si>
  <si>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</si>
  <si>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</si>
  <si>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</si>
  <si>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</si>
  <si>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</si>
  <si>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</si>
  <si>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</si>
  <si>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26518106</t>
  </si>
  <si>
    <t>Филиал ПАО "Россети Центр" - "Костромаэнерго"</t>
  </si>
  <si>
    <t>6901067107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</si>
  <si>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</si>
  <si>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</si>
  <si>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</si>
  <si>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</si>
  <si>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</si>
  <si>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</si>
  <si>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</si>
  <si>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</si>
  <si>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</si>
  <si>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</si>
  <si>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</si>
  <si>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</si>
  <si>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</si>
  <si>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</si>
  <si>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</si>
  <si>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</si>
  <si>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</si>
  <si>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</si>
  <si>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</si>
  <si>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</si>
  <si>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</si>
  <si>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</si>
  <si>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</si>
  <si>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</si>
  <si>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</si>
  <si>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</si>
  <si>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</si>
  <si>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</si>
  <si>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</si>
  <si>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</si>
  <si>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</si>
  <si>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</si>
  <si>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</si>
  <si>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</si>
  <si>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</si>
  <si>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</si>
  <si>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</si>
  <si>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</si>
  <si>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</si>
  <si>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</si>
  <si>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</si>
  <si>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</si>
  <si>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</si>
  <si>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</si>
  <si>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</si>
  <si>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</si>
  <si>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</si>
  <si>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</si>
  <si>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</si>
  <si>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</si>
  <si>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</si>
  <si>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</si>
  <si>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</si>
  <si>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</si>
  <si>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</si>
  <si>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</si>
  <si>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</si>
  <si>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</si>
  <si>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</si>
  <si>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</si>
  <si>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</si>
  <si>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</si>
  <si>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</si>
  <si>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</si>
  <si>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</si>
  <si>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</si>
  <si>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</si>
  <si>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</si>
  <si>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</si>
  <si>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</si>
  <si>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</si>
  <si>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</si>
  <si>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</si>
  <si>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</si>
  <si>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</si>
  <si>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</si>
  <si>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</si>
  <si>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</si>
  <si>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</si>
  <si>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</si>
  <si>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</si>
  <si>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</si>
  <si>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</si>
  <si>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</si>
  <si>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</si>
  <si>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</si>
  <si>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</si>
  <si>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</si>
  <si>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</si>
  <si>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</si>
  <si>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</si>
  <si>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</si>
  <si>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</si>
  <si>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</si>
  <si>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</si>
  <si>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</si>
  <si>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</si>
  <si>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</si>
  <si>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</si>
  <si>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</si>
  <si>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</si>
  <si>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</si>
  <si>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</si>
  <si>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</si>
  <si>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</si>
  <si>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</si>
  <si>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</si>
  <si>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</si>
  <si>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</si>
  <si>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</si>
  <si>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</si>
  <si>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</si>
  <si>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</si>
  <si>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</si>
  <si>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</si>
  <si>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</si>
  <si>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</si>
  <si>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</si>
  <si>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</si>
  <si>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</si>
  <si>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</si>
  <si>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</si>
  <si>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</si>
  <si>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</si>
  <si>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</si>
  <si>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</si>
  <si>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</si>
  <si>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</si>
  <si>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</si>
  <si>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</si>
  <si>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</si>
  <si>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</si>
  <si>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</si>
  <si>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</si>
  <si>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</si>
  <si>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</si>
  <si>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</si>
  <si>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</si>
  <si>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</si>
  <si>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</si>
  <si>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</si>
  <si>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</si>
  <si>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</si>
  <si>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</si>
  <si>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</si>
  <si>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</si>
  <si>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</si>
  <si>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</si>
  <si>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</si>
  <si>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</si>
  <si>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</si>
  <si>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</si>
  <si>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</si>
  <si>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</si>
  <si>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</si>
  <si>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</si>
  <si>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</si>
  <si>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</si>
  <si>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</si>
  <si>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</si>
  <si>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</si>
  <si>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</si>
  <si>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</si>
  <si>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</si>
  <si>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</si>
  <si>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</si>
  <si>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</si>
  <si>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</si>
  <si>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</si>
  <si>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</si>
  <si>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</si>
  <si>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</si>
  <si>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</si>
  <si>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</si>
  <si>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</si>
  <si>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</si>
  <si>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</si>
  <si>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</si>
  <si>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</si>
  <si>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</si>
  <si>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</si>
  <si>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</si>
  <si>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</si>
  <si>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</si>
  <si>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</si>
  <si>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</si>
  <si>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</si>
  <si>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</si>
  <si>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</si>
  <si>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</si>
  <si>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</si>
  <si>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</si>
  <si>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</si>
  <si>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</si>
  <si>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</si>
  <si>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</si>
  <si>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</si>
  <si>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</si>
  <si>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</si>
  <si>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</si>
  <si>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</si>
  <si>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</si>
  <si>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</si>
  <si>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</si>
  <si>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</si>
  <si>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</si>
  <si>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</si>
  <si>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</si>
  <si>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</si>
  <si>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</si>
  <si>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</si>
  <si>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</si>
  <si>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</si>
  <si>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</si>
  <si>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</si>
  <si>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</si>
  <si>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</si>
  <si>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</si>
  <si>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</si>
  <si>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</si>
  <si>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</si>
  <si>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</si>
  <si>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</si>
  <si>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</si>
  <si>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</si>
  <si>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</si>
  <si>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</si>
  <si>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</si>
  <si>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</si>
  <si>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</si>
  <si>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</si>
  <si>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</si>
  <si>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</si>
  <si>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</si>
  <si>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</si>
  <si>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</si>
  <si>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</si>
  <si>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</si>
  <si>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</si>
  <si>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</si>
  <si>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</si>
  <si>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</si>
  <si>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</si>
  <si>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</si>
  <si>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</si>
  <si>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</si>
  <si>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</si>
  <si>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</si>
  <si>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</si>
  <si>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</si>
  <si>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</si>
  <si>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</si>
  <si>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</si>
  <si>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</si>
  <si>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</si>
  <si>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</si>
  <si>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</si>
  <si>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</si>
  <si>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</si>
  <si>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</si>
  <si>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</si>
  <si>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</si>
  <si>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</si>
  <si>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</si>
  <si>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</si>
  <si>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</si>
  <si>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</si>
  <si>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</si>
  <si>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</si>
  <si>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</si>
  <si>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</si>
  <si>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</si>
  <si>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</si>
  <si>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</si>
  <si>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</si>
  <si>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</si>
  <si>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</si>
  <si>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</si>
  <si>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</si>
  <si>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</si>
  <si>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</si>
  <si>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</si>
  <si>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</si>
  <si>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</si>
  <si>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</si>
  <si>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</si>
  <si>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</si>
  <si>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г.Мантурово, ул.Матросова, д.2Б</t>
  </si>
  <si>
    <t>Зорин Василий Викторович</t>
  </si>
  <si>
    <t>Санькова Ирина Николаевна</t>
  </si>
  <si>
    <t>техник ОЭС</t>
  </si>
  <si>
    <t>49446-233-37</t>
  </si>
  <si>
    <t>Irina.Sankova@sveza.com</t>
  </si>
  <si>
    <t>26.07.2022 14:23:08</t>
  </si>
  <si>
    <t>городской округ город Мантурово, городской округ город Мантурово (34714000);</t>
  </si>
  <si>
    <t>НАО СВЕЗА Мантурово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</si>
  <si>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СВЕЗА Мантурово</t>
  </si>
  <si>
    <t>городской округ город Мантурово (34714000)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</si>
</sst>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3675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26110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261100" y="25654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261100" y="30035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261100" y="40259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261100" y="5048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>
      <selection activeCell="E19" sqref="E19"/>
    </sheetView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НАО "СВЕЗА Мантурово"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oSCxhURCaqCZrd75Cc039NbrvfPA3i2dK3S7gS1huHHRALstRcetwLgC8zYvWwCik/lv3sUscJaZGEJae2qurg==" saltValue="Y5aamuUE8OttodFkgDprt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217" t="s">
        <v>1271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6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  <row r="5" spans="1:1">
      <c r="A5" s="348">
        <f>IF(Дифференциация!$I$22="",1,0)</f>
        <v>0</v>
      </c>
    </row>
    <row r="6" spans="1:1">
      <c r="A6" s="348">
        <f>IF(Дифференциация!$M$22="",1,0)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500"/>
      <c r="D15" s="423">
        <v>1</v>
      </c>
      <c r="E15" s="501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0"/>
      <c r="D16" s="423"/>
      <c r="E16" s="501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2"/>
      <c r="D20" s="71"/>
      <c r="E20" s="311"/>
      <c r="F20" s="503"/>
      <c r="G20" s="423">
        <v>0</v>
      </c>
      <c r="H20" s="42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2"/>
      <c r="D21" s="71"/>
      <c r="E21" s="311"/>
      <c r="F21" s="503"/>
      <c r="G21" s="423"/>
      <c r="H21" s="42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7" t="s">
        <v>26</v>
      </c>
      <c r="E29" s="456"/>
      <c r="F29" s="456" t="s">
        <v>19</v>
      </c>
      <c r="G29" s="459"/>
      <c r="H29" s="423">
        <v>1</v>
      </c>
      <c r="I29" s="498"/>
      <c r="J29" s="456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7"/>
      <c r="E30" s="456"/>
      <c r="F30" s="456"/>
      <c r="G30" s="460"/>
      <c r="H30" s="423"/>
      <c r="I30" s="499"/>
      <c r="J30" s="456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7"/>
      <c r="E31" s="456"/>
      <c r="F31" s="456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4"/>
      <c r="H35" s="423">
        <v>1</v>
      </c>
      <c r="I35" s="496"/>
      <c r="J35" s="456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5"/>
      <c r="H36" s="423"/>
      <c r="I36" s="497"/>
      <c r="J36" s="456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26.07.2022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Костромская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1" t="str">
        <f>"Код шаблона: " &amp; GetCode()</f>
        <v>Код шаблона: FAS.JKH.OPEN.INFO.LIMIT.WARM</v>
      </c>
      <c r="C2" s="411"/>
      <c r="D2" s="411"/>
      <c r="E2" s="411"/>
      <c r="F2" s="411"/>
      <c r="G2" s="411"/>
      <c r="V2" s="110"/>
    </row>
    <row r="3" spans="1:27" ht="18" customHeight="1">
      <c r="B3" s="412" t="str">
        <f>"Версия " &amp; Getversion()</f>
        <v>Версия 1.0.1</v>
      </c>
      <c r="C3" s="41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/>
      <c r="Q5" s="414"/>
      <c r="R5" s="414"/>
      <c r="S5" s="414"/>
      <c r="T5" s="414"/>
      <c r="U5" s="414"/>
      <c r="V5" s="414"/>
      <c r="W5" s="414"/>
      <c r="X5" s="414"/>
      <c r="Y5" s="41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2" t="s">
        <v>221</v>
      </c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114"/>
    </row>
    <row r="8" spans="1:27" ht="15" customHeight="1">
      <c r="A8" s="110"/>
      <c r="B8" s="123"/>
      <c r="C8" s="124"/>
      <c r="D8" s="125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114"/>
    </row>
    <row r="9" spans="1:27" ht="15" customHeight="1">
      <c r="A9" s="110"/>
      <c r="B9" s="123"/>
      <c r="C9" s="124"/>
      <c r="D9" s="125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114"/>
    </row>
    <row r="10" spans="1:27" ht="10.5" customHeight="1">
      <c r="A10" s="110"/>
      <c r="B10" s="123"/>
      <c r="C10" s="124"/>
      <c r="D10" s="125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114"/>
    </row>
    <row r="11" spans="1:27" ht="27" customHeight="1">
      <c r="A11" s="110"/>
      <c r="B11" s="123"/>
      <c r="C11" s="124"/>
      <c r="D11" s="125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114"/>
    </row>
    <row r="12" spans="1:27" ht="12" customHeight="1">
      <c r="A12" s="110"/>
      <c r="B12" s="123"/>
      <c r="C12" s="124"/>
      <c r="D12" s="125"/>
      <c r="E12" s="402"/>
      <c r="F12" s="402"/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402"/>
      <c r="R12" s="402"/>
      <c r="S12" s="402"/>
      <c r="T12" s="402"/>
      <c r="U12" s="402"/>
      <c r="V12" s="402"/>
      <c r="W12" s="402"/>
      <c r="X12" s="402"/>
      <c r="Y12" s="114"/>
    </row>
    <row r="13" spans="1:27" ht="38.25" customHeight="1">
      <c r="A13" s="110"/>
      <c r="B13" s="123"/>
      <c r="C13" s="124"/>
      <c r="D13" s="125"/>
      <c r="E13" s="402"/>
      <c r="F13" s="402"/>
      <c r="G13" s="402"/>
      <c r="H13" s="402"/>
      <c r="I13" s="402"/>
      <c r="J13" s="402"/>
      <c r="K13" s="402"/>
      <c r="L13" s="402"/>
      <c r="M13" s="402"/>
      <c r="N13" s="402"/>
      <c r="O13" s="402"/>
      <c r="P13" s="402"/>
      <c r="Q13" s="402"/>
      <c r="R13" s="402"/>
      <c r="S13" s="402"/>
      <c r="T13" s="402"/>
      <c r="U13" s="402"/>
      <c r="V13" s="402"/>
      <c r="W13" s="402"/>
      <c r="X13" s="402"/>
      <c r="Y13" s="115"/>
    </row>
    <row r="14" spans="1:27" ht="15" customHeight="1">
      <c r="A14" s="110"/>
      <c r="B14" s="123"/>
      <c r="C14" s="124"/>
      <c r="D14" s="125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114"/>
    </row>
    <row r="15" spans="1:27" ht="15">
      <c r="A15" s="110"/>
      <c r="B15" s="123"/>
      <c r="C15" s="124"/>
      <c r="D15" s="125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114"/>
    </row>
    <row r="16" spans="1:27" ht="15">
      <c r="A16" s="110"/>
      <c r="B16" s="123"/>
      <c r="C16" s="124"/>
      <c r="D16" s="125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114"/>
    </row>
    <row r="17" spans="1:25" ht="15" customHeight="1">
      <c r="A17" s="110"/>
      <c r="B17" s="123"/>
      <c r="C17" s="124"/>
      <c r="D17" s="125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114"/>
    </row>
    <row r="18" spans="1:25" ht="15">
      <c r="A18" s="110"/>
      <c r="B18" s="123"/>
      <c r="C18" s="124"/>
      <c r="D18" s="125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114"/>
    </row>
    <row r="19" spans="1:25" ht="23.45" customHeight="1">
      <c r="A19" s="110"/>
      <c r="B19" s="123"/>
      <c r="C19" s="124"/>
      <c r="D19" s="126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9" t="s">
        <v>70</v>
      </c>
      <c r="G21" s="410"/>
      <c r="H21" s="410"/>
      <c r="I21" s="410"/>
      <c r="J21" s="410"/>
      <c r="K21" s="410"/>
      <c r="L21" s="410"/>
      <c r="M21" s="410"/>
      <c r="N21" s="125"/>
      <c r="O21" s="137" t="s">
        <v>66</v>
      </c>
      <c r="P21" s="416" t="s">
        <v>67</v>
      </c>
      <c r="Q21" s="417"/>
      <c r="R21" s="417"/>
      <c r="S21" s="417"/>
      <c r="T21" s="417"/>
      <c r="U21" s="417"/>
      <c r="V21" s="417"/>
      <c r="W21" s="417"/>
      <c r="X21" s="41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9" t="s">
        <v>69</v>
      </c>
      <c r="G22" s="410"/>
      <c r="H22" s="410"/>
      <c r="I22" s="410"/>
      <c r="J22" s="410"/>
      <c r="K22" s="410"/>
      <c r="L22" s="410"/>
      <c r="M22" s="410"/>
      <c r="N22" s="125"/>
      <c r="O22" s="138" t="s">
        <v>66</v>
      </c>
      <c r="P22" s="416" t="s">
        <v>222</v>
      </c>
      <c r="Q22" s="417"/>
      <c r="R22" s="417"/>
      <c r="S22" s="417"/>
      <c r="T22" s="417"/>
      <c r="U22" s="417"/>
      <c r="V22" s="417"/>
      <c r="W22" s="417"/>
      <c r="X22" s="41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8"/>
      <c r="Q23" s="408"/>
      <c r="R23" s="408"/>
      <c r="S23" s="408"/>
      <c r="T23" s="408"/>
      <c r="U23" s="408"/>
      <c r="V23" s="408"/>
      <c r="W23" s="40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2" t="s">
        <v>130</v>
      </c>
      <c r="F35" s="402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114"/>
    </row>
    <row r="36" spans="1:25" ht="38.25" hidden="1" customHeight="1">
      <c r="A36" s="110"/>
      <c r="B36" s="123"/>
      <c r="C36" s="124"/>
      <c r="D36" s="128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114"/>
    </row>
    <row r="37" spans="1:25" ht="9.75" hidden="1" customHeight="1">
      <c r="A37" s="110"/>
      <c r="B37" s="123"/>
      <c r="C37" s="124"/>
      <c r="D37" s="128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114"/>
    </row>
    <row r="38" spans="1:25" ht="51" hidden="1" customHeight="1">
      <c r="A38" s="110"/>
      <c r="B38" s="123"/>
      <c r="C38" s="124"/>
      <c r="D38" s="128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114"/>
    </row>
    <row r="39" spans="1:25" ht="15" hidden="1" customHeight="1">
      <c r="A39" s="110"/>
      <c r="B39" s="123"/>
      <c r="C39" s="124"/>
      <c r="D39" s="128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114"/>
    </row>
    <row r="40" spans="1:25" ht="12" hidden="1" customHeight="1">
      <c r="A40" s="110"/>
      <c r="B40" s="123"/>
      <c r="C40" s="124"/>
      <c r="D40" s="128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114"/>
    </row>
    <row r="41" spans="1:25" ht="15.95" hidden="1" customHeight="1">
      <c r="A41" s="110"/>
      <c r="B41" s="123"/>
      <c r="C41" s="124"/>
      <c r="D41" s="128"/>
      <c r="E41" s="401"/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114"/>
    </row>
    <row r="42" spans="1:25" ht="15.95" hidden="1" customHeight="1">
      <c r="A42" s="110"/>
      <c r="B42" s="123"/>
      <c r="C42" s="124"/>
      <c r="D42" s="128"/>
      <c r="E42" s="401"/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114"/>
    </row>
    <row r="43" spans="1:25" ht="15.95" hidden="1" customHeight="1">
      <c r="A43" s="110"/>
      <c r="B43" s="123"/>
      <c r="C43" s="124"/>
      <c r="D43" s="128"/>
      <c r="E43" s="401"/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114"/>
    </row>
    <row r="44" spans="1:25" ht="15.95" hidden="1" customHeight="1">
      <c r="A44" s="110"/>
      <c r="B44" s="123"/>
      <c r="C44" s="124"/>
      <c r="D44" s="126"/>
      <c r="E44" s="401"/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114"/>
    </row>
    <row r="45" spans="1:25" ht="18" hidden="1" customHeight="1">
      <c r="A45" s="110"/>
      <c r="B45" s="123"/>
      <c r="C45" s="124"/>
      <c r="D45" s="126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114"/>
    </row>
    <row r="46" spans="1:25" ht="24" hidden="1" customHeight="1">
      <c r="A46" s="110"/>
      <c r="B46" s="123"/>
      <c r="C46" s="124"/>
      <c r="D46" s="128"/>
      <c r="E46" s="402" t="s">
        <v>65</v>
      </c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114"/>
    </row>
    <row r="47" spans="1:25" ht="37.5" hidden="1" customHeight="1">
      <c r="A47" s="110"/>
      <c r="B47" s="123"/>
      <c r="C47" s="124"/>
      <c r="D47" s="128"/>
      <c r="E47" s="402"/>
      <c r="F47" s="402"/>
      <c r="G47" s="402"/>
      <c r="H47" s="402"/>
      <c r="I47" s="402"/>
      <c r="J47" s="402"/>
      <c r="K47" s="402"/>
      <c r="L47" s="402"/>
      <c r="M47" s="402"/>
      <c r="N47" s="402"/>
      <c r="O47" s="402"/>
      <c r="P47" s="402"/>
      <c r="Q47" s="402"/>
      <c r="R47" s="402"/>
      <c r="S47" s="402"/>
      <c r="T47" s="402"/>
      <c r="U47" s="402"/>
      <c r="V47" s="402"/>
      <c r="W47" s="402"/>
      <c r="X47" s="402"/>
      <c r="Y47" s="114"/>
    </row>
    <row r="48" spans="1:25" ht="24" hidden="1" customHeight="1">
      <c r="A48" s="110"/>
      <c r="B48" s="123"/>
      <c r="C48" s="124"/>
      <c r="D48" s="128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114"/>
    </row>
    <row r="49" spans="1:25" ht="51" hidden="1" customHeight="1">
      <c r="A49" s="110"/>
      <c r="B49" s="123"/>
      <c r="C49" s="124"/>
      <c r="D49" s="128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114"/>
    </row>
    <row r="50" spans="1:25" ht="12" hidden="1" customHeight="1">
      <c r="A50" s="110"/>
      <c r="B50" s="123"/>
      <c r="C50" s="124"/>
      <c r="D50" s="128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114"/>
    </row>
    <row r="51" spans="1:25" ht="12" hidden="1" customHeight="1">
      <c r="A51" s="110"/>
      <c r="B51" s="123"/>
      <c r="C51" s="124"/>
      <c r="D51" s="128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2"/>
      <c r="V51" s="402"/>
      <c r="W51" s="402"/>
      <c r="X51" s="402"/>
      <c r="Y51" s="114"/>
    </row>
    <row r="52" spans="1:25" ht="12" hidden="1" customHeight="1">
      <c r="A52" s="110"/>
      <c r="B52" s="123"/>
      <c r="C52" s="124"/>
      <c r="D52" s="128"/>
      <c r="E52" s="402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2"/>
      <c r="Y52" s="114"/>
    </row>
    <row r="53" spans="1:25" ht="12" hidden="1" customHeight="1">
      <c r="A53" s="110"/>
      <c r="B53" s="123"/>
      <c r="C53" s="124"/>
      <c r="D53" s="128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2"/>
      <c r="R53" s="402"/>
      <c r="S53" s="402"/>
      <c r="T53" s="402"/>
      <c r="U53" s="402"/>
      <c r="V53" s="402"/>
      <c r="W53" s="402"/>
      <c r="X53" s="402"/>
      <c r="Y53" s="114"/>
    </row>
    <row r="54" spans="1:25" ht="12" hidden="1" customHeight="1">
      <c r="A54" s="110"/>
      <c r="B54" s="123"/>
      <c r="C54" s="124"/>
      <c r="D54" s="128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2"/>
      <c r="U54" s="402"/>
      <c r="V54" s="402"/>
      <c r="W54" s="402"/>
      <c r="X54" s="402"/>
      <c r="Y54" s="114"/>
    </row>
    <row r="55" spans="1:25" ht="12" hidden="1" customHeight="1">
      <c r="A55" s="110"/>
      <c r="B55" s="123"/>
      <c r="C55" s="124"/>
      <c r="D55" s="128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  <c r="V55" s="402"/>
      <c r="W55" s="402"/>
      <c r="X55" s="402"/>
      <c r="Y55" s="114"/>
    </row>
    <row r="56" spans="1:25" ht="12" hidden="1" customHeight="1">
      <c r="A56" s="110"/>
      <c r="B56" s="123"/>
      <c r="C56" s="124"/>
      <c r="D56" s="126"/>
      <c r="E56" s="402"/>
      <c r="F56" s="402"/>
      <c r="G56" s="402"/>
      <c r="H56" s="402"/>
      <c r="I56" s="402"/>
      <c r="J56" s="402"/>
      <c r="K56" s="402"/>
      <c r="L56" s="402"/>
      <c r="M56" s="402"/>
      <c r="N56" s="402"/>
      <c r="O56" s="402"/>
      <c r="P56" s="402"/>
      <c r="Q56" s="402"/>
      <c r="R56" s="402"/>
      <c r="S56" s="402"/>
      <c r="T56" s="402"/>
      <c r="U56" s="402"/>
      <c r="V56" s="402"/>
      <c r="W56" s="402"/>
      <c r="X56" s="402"/>
      <c r="Y56" s="114"/>
    </row>
    <row r="57" spans="1:25" ht="11.1" hidden="1" customHeight="1">
      <c r="A57" s="110"/>
      <c r="B57" s="123"/>
      <c r="C57" s="124"/>
      <c r="D57" s="126"/>
      <c r="E57" s="402"/>
      <c r="F57" s="402"/>
      <c r="G57" s="402"/>
      <c r="H57" s="402"/>
      <c r="I57" s="402"/>
      <c r="J57" s="402"/>
      <c r="K57" s="402"/>
      <c r="L57" s="402"/>
      <c r="M57" s="402"/>
      <c r="N57" s="402"/>
      <c r="O57" s="402"/>
      <c r="P57" s="402"/>
      <c r="Q57" s="402"/>
      <c r="R57" s="402"/>
      <c r="S57" s="402"/>
      <c r="T57" s="402"/>
      <c r="U57" s="402"/>
      <c r="V57" s="402"/>
      <c r="W57" s="402"/>
      <c r="X57" s="402"/>
      <c r="Y57" s="114"/>
    </row>
    <row r="58" spans="1:25" ht="15" hidden="1" customHeight="1">
      <c r="A58" s="110"/>
      <c r="B58" s="123"/>
      <c r="C58" s="124"/>
      <c r="D58" s="128"/>
      <c r="E58" s="399" t="s">
        <v>223</v>
      </c>
      <c r="F58" s="399"/>
      <c r="G58" s="399"/>
      <c r="H58" s="399"/>
      <c r="I58" s="399"/>
      <c r="J58" s="399"/>
      <c r="K58" s="399"/>
      <c r="L58" s="399"/>
      <c r="M58" s="399"/>
      <c r="N58" s="399"/>
      <c r="O58" s="399"/>
      <c r="P58" s="399"/>
      <c r="Q58" s="399"/>
      <c r="R58" s="399"/>
      <c r="S58" s="399"/>
      <c r="T58" s="399"/>
      <c r="U58" s="399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3"/>
      <c r="F59" s="403"/>
      <c r="G59" s="403"/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4"/>
      <c r="T59" s="404"/>
      <c r="U59" s="404"/>
      <c r="V59" s="404"/>
      <c r="W59" s="404"/>
      <c r="X59" s="404"/>
      <c r="Y59" s="114"/>
    </row>
    <row r="60" spans="1:25" ht="15" hidden="1" customHeight="1">
      <c r="A60" s="110"/>
      <c r="B60" s="123"/>
      <c r="C60" s="124"/>
      <c r="D60" s="128"/>
      <c r="E60" s="405"/>
      <c r="F60" s="406"/>
      <c r="G60" s="40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9" t="s">
        <v>224</v>
      </c>
      <c r="F70" s="399"/>
      <c r="G70" s="399"/>
      <c r="H70" s="399"/>
      <c r="I70" s="399"/>
      <c r="J70" s="399"/>
      <c r="K70" s="399"/>
      <c r="L70" s="399"/>
      <c r="M70" s="399"/>
      <c r="N70" s="399"/>
      <c r="O70" s="399"/>
      <c r="P70" s="399"/>
      <c r="Q70" s="399"/>
      <c r="R70" s="399"/>
      <c r="S70" s="399"/>
      <c r="T70" s="399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9" t="s">
        <v>225</v>
      </c>
      <c r="F71" s="399"/>
      <c r="G71" s="399"/>
      <c r="H71" s="399"/>
      <c r="I71" s="399"/>
      <c r="J71" s="399"/>
      <c r="K71" s="399"/>
      <c r="L71" s="399"/>
      <c r="M71" s="399"/>
      <c r="N71" s="399"/>
      <c r="O71" s="399"/>
      <c r="P71" s="399"/>
      <c r="Q71" s="399"/>
      <c r="R71" s="399"/>
      <c r="S71" s="399"/>
      <c r="T71" s="399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114"/>
    </row>
    <row r="73" spans="1:25" ht="52.5" hidden="1" customHeight="1">
      <c r="A73" s="110"/>
      <c r="B73" s="123"/>
      <c r="C73" s="124"/>
      <c r="D73" s="128"/>
      <c r="E73" s="129"/>
      <c r="F73" s="395"/>
      <c r="G73" s="395"/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114"/>
    </row>
    <row r="74" spans="1:25" ht="8.1" hidden="1" customHeight="1">
      <c r="A74" s="110"/>
      <c r="B74" s="123"/>
      <c r="C74" s="124"/>
      <c r="D74" s="128"/>
      <c r="E74" s="129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114"/>
    </row>
    <row r="75" spans="1:25" ht="14.25" hidden="1" customHeight="1">
      <c r="A75" s="110"/>
      <c r="B75" s="123"/>
      <c r="C75" s="124"/>
      <c r="D75" s="128"/>
      <c r="E75" s="397"/>
      <c r="F75" s="397"/>
      <c r="G75" s="397"/>
      <c r="H75" s="397"/>
      <c r="I75" s="397"/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114"/>
    </row>
    <row r="76" spans="1:25" ht="34.5" hidden="1" customHeight="1">
      <c r="A76" s="110"/>
      <c r="B76" s="123"/>
      <c r="C76" s="124"/>
      <c r="D76" s="12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114"/>
    </row>
    <row r="77" spans="1:25" ht="23.1" hidden="1" customHeight="1">
      <c r="A77" s="110"/>
      <c r="B77" s="123"/>
      <c r="C77" s="124"/>
      <c r="D77" s="128"/>
      <c r="E77" s="398"/>
      <c r="F77" s="398"/>
      <c r="G77" s="398"/>
      <c r="H77" s="398"/>
      <c r="I77" s="398"/>
      <c r="J77" s="398"/>
      <c r="K77" s="398"/>
      <c r="L77" s="398"/>
      <c r="M77" s="398"/>
      <c r="N77" s="398"/>
      <c r="O77" s="398"/>
      <c r="P77" s="398"/>
      <c r="Q77" s="398"/>
      <c r="R77" s="398"/>
      <c r="S77" s="398"/>
      <c r="T77" s="398"/>
      <c r="U77" s="398"/>
      <c r="V77" s="398"/>
      <c r="W77" s="398"/>
      <c r="X77" s="398"/>
      <c r="Y77" s="114"/>
    </row>
    <row r="78" spans="1:25" ht="42.75" hidden="1" customHeight="1">
      <c r="A78" s="110"/>
      <c r="B78" s="123"/>
      <c r="C78" s="124"/>
      <c r="D78" s="128"/>
      <c r="E78" s="398"/>
      <c r="F78" s="398"/>
      <c r="G78" s="398"/>
      <c r="H78" s="398"/>
      <c r="I78" s="398"/>
      <c r="J78" s="398"/>
      <c r="K78" s="398"/>
      <c r="L78" s="398"/>
      <c r="M78" s="398"/>
      <c r="N78" s="398"/>
      <c r="O78" s="398"/>
      <c r="P78" s="398"/>
      <c r="Q78" s="398"/>
      <c r="R78" s="398"/>
      <c r="S78" s="398"/>
      <c r="T78" s="398"/>
      <c r="U78" s="398"/>
      <c r="V78" s="398"/>
      <c r="W78" s="398"/>
      <c r="X78" s="398"/>
      <c r="Y78" s="114"/>
    </row>
    <row r="79" spans="1:25" ht="25.5" hidden="1" customHeight="1">
      <c r="A79" s="110"/>
      <c r="B79" s="123"/>
      <c r="C79" s="124"/>
      <c r="D79" s="128"/>
      <c r="E79" s="394" t="s">
        <v>64</v>
      </c>
      <c r="F79" s="394"/>
      <c r="G79" s="394"/>
      <c r="H79" s="394"/>
      <c r="I79" s="394"/>
      <c r="J79" s="394"/>
      <c r="K79" s="394"/>
      <c r="L79" s="394"/>
      <c r="M79" s="394"/>
      <c r="N79" s="394"/>
      <c r="O79" s="394"/>
      <c r="P79" s="394"/>
      <c r="Q79" s="394"/>
      <c r="R79" s="394"/>
      <c r="S79" s="394"/>
      <c r="T79" s="394"/>
      <c r="U79" s="394"/>
      <c r="V79" s="394"/>
      <c r="W79" s="394"/>
      <c r="X79" s="39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2" t="s">
        <v>63</v>
      </c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2" t="s">
        <v>62</v>
      </c>
      <c r="G83" s="392"/>
      <c r="H83" s="392"/>
      <c r="I83" s="392"/>
      <c r="J83" s="392"/>
      <c r="K83" s="392"/>
      <c r="L83" s="392"/>
      <c r="M83" s="392"/>
      <c r="N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U3u/XRXhEN0F7QU+fCyzLpQBIaY06pZI+2ilt+Iv+6Ovbe1vNaVih5mRxgdg0VMVrhbIGuRHOBSV/gBvU5NJA==" saltValue="j2n2pOVjIspiPd+ZMZd0i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0"/>
      <c r="B6" s="450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0"/>
      <c r="B7" s="450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0"/>
      <c r="B18" s="163"/>
    </row>
    <row r="19" spans="1:14" ht="23.25" customHeight="1">
      <c r="A19" s="440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44768.389976851853</v>
      </c>
      <c r="B2" s="6" t="s">
        <v>369</v>
      </c>
      <c r="C2" s="6" t="s">
        <v>220</v>
      </c>
    </row>
    <row r="3" spans="1:4">
      <c r="A3" s="387">
        <v>44768.389988425923</v>
      </c>
      <c r="B3" s="6" t="s">
        <v>370</v>
      </c>
      <c r="C3" s="6" t="s">
        <v>220</v>
      </c>
    </row>
    <row r="4" spans="1:4">
      <c r="A4" s="387">
        <v>44768.390069444446</v>
      </c>
      <c r="B4" s="6" t="s">
        <v>369</v>
      </c>
      <c r="C4" s="6" t="s">
        <v>220</v>
      </c>
    </row>
    <row r="5" spans="1:4">
      <c r="A5" s="387">
        <v>44768.390081018515</v>
      </c>
      <c r="B5" s="6" t="s">
        <v>370</v>
      </c>
      <c r="C5" s="6" t="s">
        <v>220</v>
      </c>
    </row>
    <row r="6" spans="1:4">
      <c r="A6" s="387">
        <v>44768.390277777777</v>
      </c>
      <c r="B6" s="6" t="s">
        <v>369</v>
      </c>
      <c r="C6" s="6" t="s">
        <v>220</v>
      </c>
    </row>
    <row r="7" spans="1:4">
      <c r="A7" s="387">
        <v>44768.390289351853</v>
      </c>
      <c r="B7" s="6" t="s">
        <v>370</v>
      </c>
      <c r="C7" s="6" t="s">
        <v>220</v>
      </c>
    </row>
    <row r="8" spans="1:4">
      <c r="A8" s="387">
        <v>44768.391064814816</v>
      </c>
      <c r="B8" s="6" t="s">
        <v>369</v>
      </c>
      <c r="C8" s="6" t="s">
        <v>220</v>
      </c>
    </row>
    <row r="9" spans="1:4">
      <c r="A9" s="387">
        <v>44768.391076388885</v>
      </c>
      <c r="B9" s="6" t="s">
        <v>370</v>
      </c>
      <c r="C9" s="6" t="s">
        <v>220</v>
      </c>
    </row>
    <row r="10" spans="1:4">
      <c r="A10" s="387">
        <v>44790.502974537034</v>
      </c>
      <c r="B10" s="6" t="s">
        <v>369</v>
      </c>
      <c r="C10" s="6" t="s">
        <v>220</v>
      </c>
    </row>
    <row r="11" spans="1:4">
      <c r="A11" s="387">
        <v>44790.502986111111</v>
      </c>
      <c r="B11" s="6" t="s">
        <v>370</v>
      </c>
      <c r="C11" s="6" t="s">
        <v>220</v>
      </c>
    </row>
  </sheetData>
  <sheetProtection algorithmName="SHA-512" hashValue="jvcofrbnxW+ELzLFRZOokZmifM7yAQo4k2bQw1rHtmq09VzmYeToF7PSkJunEfRX7yKkhpF8HGGEm5xo5X5xmA==" saltValue="zYLJ7GE4AaMFfinMb5sDu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5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992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180</v>
      </c>
      <c r="D2" s="111" t="s">
        <v>393</v>
      </c>
      <c r="E2" s="111" t="s">
        <v>394</v>
      </c>
      <c r="F2" s="111" t="s">
        <v>395</v>
      </c>
      <c r="G2" s="111" t="s">
        <v>396</v>
      </c>
      <c r="H2" s="111" t="s">
        <v>397</v>
      </c>
      <c r="J2" s="111" t="s">
        <v>993</v>
      </c>
    </row>
    <row r="3" spans="1:10">
      <c r="A3" s="111">
        <v>2</v>
      </c>
      <c r="B3" s="111" t="s">
        <v>392</v>
      </c>
      <c r="C3" s="111" t="s">
        <v>180</v>
      </c>
      <c r="D3" s="111" t="s">
        <v>398</v>
      </c>
      <c r="E3" s="111" t="s">
        <v>399</v>
      </c>
      <c r="F3" s="111" t="s">
        <v>400</v>
      </c>
      <c r="G3" s="111" t="s">
        <v>401</v>
      </c>
      <c r="H3" s="111" t="s">
        <v>402</v>
      </c>
      <c r="J3" s="111" t="s">
        <v>993</v>
      </c>
    </row>
    <row r="4" spans="1:10">
      <c r="A4" s="111">
        <v>3</v>
      </c>
      <c r="B4" s="111" t="s">
        <v>392</v>
      </c>
      <c r="C4" s="111" t="s">
        <v>180</v>
      </c>
      <c r="D4" s="111" t="s">
        <v>403</v>
      </c>
      <c r="E4" s="111" t="s">
        <v>404</v>
      </c>
      <c r="F4" s="111" t="s">
        <v>405</v>
      </c>
      <c r="G4" s="111" t="s">
        <v>406</v>
      </c>
      <c r="J4" s="111" t="s">
        <v>993</v>
      </c>
    </row>
    <row r="5" spans="1:10">
      <c r="A5" s="111">
        <v>4</v>
      </c>
      <c r="B5" s="111" t="s">
        <v>392</v>
      </c>
      <c r="C5" s="111" t="s">
        <v>180</v>
      </c>
      <c r="D5" s="111" t="s">
        <v>407</v>
      </c>
      <c r="E5" s="111" t="s">
        <v>408</v>
      </c>
      <c r="F5" s="111" t="s">
        <v>409</v>
      </c>
      <c r="G5" s="111" t="s">
        <v>396</v>
      </c>
      <c r="H5" s="111" t="s">
        <v>410</v>
      </c>
      <c r="J5" s="111" t="s">
        <v>993</v>
      </c>
    </row>
    <row r="6" spans="1:10">
      <c r="A6" s="111">
        <v>5</v>
      </c>
      <c r="B6" s="111" t="s">
        <v>392</v>
      </c>
      <c r="C6" s="111" t="s">
        <v>180</v>
      </c>
      <c r="D6" s="111" t="s">
        <v>411</v>
      </c>
      <c r="E6" s="111" t="s">
        <v>412</v>
      </c>
      <c r="F6" s="111" t="s">
        <v>413</v>
      </c>
      <c r="G6" s="111" t="s">
        <v>414</v>
      </c>
      <c r="H6" s="111" t="s">
        <v>415</v>
      </c>
      <c r="J6" s="111" t="s">
        <v>993</v>
      </c>
    </row>
    <row r="7" spans="1:10">
      <c r="A7" s="111">
        <v>6</v>
      </c>
      <c r="B7" s="111" t="s">
        <v>392</v>
      </c>
      <c r="C7" s="111" t="s">
        <v>180</v>
      </c>
      <c r="D7" s="111" t="s">
        <v>416</v>
      </c>
      <c r="E7" s="111" t="s">
        <v>417</v>
      </c>
      <c r="F7" s="111" t="s">
        <v>418</v>
      </c>
      <c r="G7" s="111" t="s">
        <v>419</v>
      </c>
      <c r="H7" s="111" t="s">
        <v>420</v>
      </c>
      <c r="J7" s="111" t="s">
        <v>993</v>
      </c>
    </row>
    <row r="8" spans="1:10">
      <c r="A8" s="111">
        <v>7</v>
      </c>
      <c r="B8" s="111" t="s">
        <v>392</v>
      </c>
      <c r="C8" s="111" t="s">
        <v>180</v>
      </c>
      <c r="D8" s="111" t="s">
        <v>421</v>
      </c>
      <c r="E8" s="111" t="s">
        <v>422</v>
      </c>
      <c r="F8" s="111" t="s">
        <v>423</v>
      </c>
      <c r="G8" s="111" t="s">
        <v>424</v>
      </c>
      <c r="H8" s="111" t="s">
        <v>425</v>
      </c>
      <c r="J8" s="111" t="s">
        <v>993</v>
      </c>
    </row>
    <row r="9" spans="1:10">
      <c r="A9" s="111">
        <v>8</v>
      </c>
      <c r="B9" s="111" t="s">
        <v>392</v>
      </c>
      <c r="C9" s="111" t="s">
        <v>180</v>
      </c>
      <c r="D9" s="111" t="s">
        <v>426</v>
      </c>
      <c r="E9" s="111" t="s">
        <v>427</v>
      </c>
      <c r="F9" s="111" t="s">
        <v>428</v>
      </c>
      <c r="G9" s="111" t="s">
        <v>429</v>
      </c>
      <c r="J9" s="111" t="s">
        <v>993</v>
      </c>
    </row>
    <row r="10" spans="1:10">
      <c r="A10" s="111">
        <v>9</v>
      </c>
      <c r="B10" s="111" t="s">
        <v>392</v>
      </c>
      <c r="C10" s="111" t="s">
        <v>180</v>
      </c>
      <c r="D10" s="111" t="s">
        <v>430</v>
      </c>
      <c r="E10" s="111" t="s">
        <v>431</v>
      </c>
      <c r="F10" s="111" t="s">
        <v>432</v>
      </c>
      <c r="G10" s="111" t="s">
        <v>433</v>
      </c>
      <c r="J10" s="111" t="s">
        <v>993</v>
      </c>
    </row>
    <row r="11" spans="1:10">
      <c r="A11" s="111">
        <v>10</v>
      </c>
      <c r="B11" s="111" t="s">
        <v>392</v>
      </c>
      <c r="C11" s="111" t="s">
        <v>180</v>
      </c>
      <c r="D11" s="111" t="s">
        <v>434</v>
      </c>
      <c r="E11" s="111" t="s">
        <v>435</v>
      </c>
      <c r="F11" s="111" t="s">
        <v>436</v>
      </c>
      <c r="G11" s="111" t="s">
        <v>437</v>
      </c>
      <c r="H11" s="111" t="s">
        <v>438</v>
      </c>
      <c r="J11" s="111" t="s">
        <v>993</v>
      </c>
    </row>
    <row r="12" spans="1:10">
      <c r="A12" s="111">
        <v>11</v>
      </c>
      <c r="B12" s="111" t="s">
        <v>392</v>
      </c>
      <c r="C12" s="111" t="s">
        <v>180</v>
      </c>
      <c r="D12" s="111" t="s">
        <v>439</v>
      </c>
      <c r="E12" s="111" t="s">
        <v>440</v>
      </c>
      <c r="F12" s="111" t="s">
        <v>441</v>
      </c>
      <c r="G12" s="111" t="s">
        <v>437</v>
      </c>
      <c r="J12" s="111" t="s">
        <v>993</v>
      </c>
    </row>
    <row r="13" spans="1:10">
      <c r="A13" s="111">
        <v>12</v>
      </c>
      <c r="B13" s="111" t="s">
        <v>392</v>
      </c>
      <c r="C13" s="111" t="s">
        <v>180</v>
      </c>
      <c r="D13" s="111" t="s">
        <v>442</v>
      </c>
      <c r="E13" s="111" t="s">
        <v>443</v>
      </c>
      <c r="F13" s="111" t="s">
        <v>444</v>
      </c>
      <c r="G13" s="111" t="s">
        <v>445</v>
      </c>
      <c r="H13" s="111" t="s">
        <v>446</v>
      </c>
      <c r="J13" s="111" t="s">
        <v>993</v>
      </c>
    </row>
    <row r="14" spans="1:10">
      <c r="A14" s="111">
        <v>13</v>
      </c>
      <c r="B14" s="111" t="s">
        <v>392</v>
      </c>
      <c r="C14" s="111" t="s">
        <v>180</v>
      </c>
      <c r="D14" s="111" t="s">
        <v>447</v>
      </c>
      <c r="E14" s="111" t="s">
        <v>448</v>
      </c>
      <c r="F14" s="111" t="s">
        <v>413</v>
      </c>
      <c r="G14" s="111" t="s">
        <v>437</v>
      </c>
      <c r="J14" s="111" t="s">
        <v>993</v>
      </c>
    </row>
    <row r="15" spans="1:10">
      <c r="A15" s="111">
        <v>14</v>
      </c>
      <c r="B15" s="111" t="s">
        <v>392</v>
      </c>
      <c r="C15" s="111" t="s">
        <v>180</v>
      </c>
      <c r="D15" s="111" t="s">
        <v>449</v>
      </c>
      <c r="E15" s="111" t="s">
        <v>450</v>
      </c>
      <c r="F15" s="111" t="s">
        <v>451</v>
      </c>
      <c r="G15" s="111" t="s">
        <v>414</v>
      </c>
      <c r="H15" s="111" t="s">
        <v>452</v>
      </c>
      <c r="J15" s="111" t="s">
        <v>993</v>
      </c>
    </row>
    <row r="16" spans="1:10">
      <c r="A16" s="111">
        <v>15</v>
      </c>
      <c r="B16" s="111" t="s">
        <v>392</v>
      </c>
      <c r="C16" s="111" t="s">
        <v>180</v>
      </c>
      <c r="D16" s="111" t="s">
        <v>453</v>
      </c>
      <c r="E16" s="111" t="s">
        <v>454</v>
      </c>
      <c r="F16" s="111" t="s">
        <v>455</v>
      </c>
      <c r="G16" s="111" t="s">
        <v>456</v>
      </c>
      <c r="H16" s="111" t="s">
        <v>457</v>
      </c>
      <c r="J16" s="111" t="s">
        <v>993</v>
      </c>
    </row>
    <row r="17" spans="1:10">
      <c r="A17" s="111">
        <v>16</v>
      </c>
      <c r="B17" s="111" t="s">
        <v>392</v>
      </c>
      <c r="C17" s="111" t="s">
        <v>180</v>
      </c>
      <c r="D17" s="111" t="s">
        <v>458</v>
      </c>
      <c r="E17" s="111" t="s">
        <v>459</v>
      </c>
      <c r="F17" s="111" t="s">
        <v>460</v>
      </c>
      <c r="G17" s="111" t="s">
        <v>437</v>
      </c>
      <c r="H17" s="111" t="s">
        <v>461</v>
      </c>
      <c r="J17" s="111" t="s">
        <v>993</v>
      </c>
    </row>
    <row r="18" spans="1:10">
      <c r="A18" s="111">
        <v>17</v>
      </c>
      <c r="B18" s="111" t="s">
        <v>392</v>
      </c>
      <c r="C18" s="111" t="s">
        <v>180</v>
      </c>
      <c r="D18" s="111" t="s">
        <v>462</v>
      </c>
      <c r="E18" s="111" t="s">
        <v>463</v>
      </c>
      <c r="F18" s="111" t="s">
        <v>464</v>
      </c>
      <c r="G18" s="111" t="s">
        <v>465</v>
      </c>
      <c r="J18" s="111" t="s">
        <v>993</v>
      </c>
    </row>
    <row r="19" spans="1:10">
      <c r="A19" s="111">
        <v>18</v>
      </c>
      <c r="B19" s="111" t="s">
        <v>392</v>
      </c>
      <c r="C19" s="111" t="s">
        <v>180</v>
      </c>
      <c r="D19" s="111" t="s">
        <v>466</v>
      </c>
      <c r="E19" s="111" t="s">
        <v>467</v>
      </c>
      <c r="F19" s="111" t="s">
        <v>468</v>
      </c>
      <c r="G19" s="111" t="s">
        <v>469</v>
      </c>
      <c r="H19" s="111" t="s">
        <v>470</v>
      </c>
      <c r="J19" s="111" t="s">
        <v>993</v>
      </c>
    </row>
    <row r="20" spans="1:10">
      <c r="A20" s="111">
        <v>19</v>
      </c>
      <c r="B20" s="111" t="s">
        <v>392</v>
      </c>
      <c r="C20" s="111" t="s">
        <v>180</v>
      </c>
      <c r="D20" s="111" t="s">
        <v>471</v>
      </c>
      <c r="E20" s="111" t="s">
        <v>472</v>
      </c>
      <c r="F20" s="111" t="s">
        <v>473</v>
      </c>
      <c r="G20" s="111" t="s">
        <v>469</v>
      </c>
      <c r="H20" s="111" t="s">
        <v>474</v>
      </c>
      <c r="J20" s="111" t="s">
        <v>993</v>
      </c>
    </row>
    <row r="21" spans="1:10">
      <c r="A21" s="111">
        <v>20</v>
      </c>
      <c r="B21" s="111" t="s">
        <v>392</v>
      </c>
      <c r="C21" s="111" t="s">
        <v>180</v>
      </c>
      <c r="D21" s="111" t="s">
        <v>475</v>
      </c>
      <c r="E21" s="111" t="s">
        <v>476</v>
      </c>
      <c r="F21" s="111" t="s">
        <v>477</v>
      </c>
      <c r="G21" s="111" t="s">
        <v>469</v>
      </c>
      <c r="H21" s="111" t="s">
        <v>478</v>
      </c>
      <c r="J21" s="111" t="s">
        <v>993</v>
      </c>
    </row>
    <row r="22" spans="1:10">
      <c r="A22" s="111">
        <v>21</v>
      </c>
      <c r="B22" s="111" t="s">
        <v>392</v>
      </c>
      <c r="C22" s="111" t="s">
        <v>180</v>
      </c>
      <c r="D22" s="111" t="s">
        <v>479</v>
      </c>
      <c r="E22" s="111" t="s">
        <v>480</v>
      </c>
      <c r="F22" s="111" t="s">
        <v>481</v>
      </c>
      <c r="G22" s="111" t="s">
        <v>469</v>
      </c>
      <c r="H22" s="111" t="s">
        <v>482</v>
      </c>
      <c r="J22" s="111" t="s">
        <v>993</v>
      </c>
    </row>
    <row r="23" spans="1:10">
      <c r="A23" s="111">
        <v>22</v>
      </c>
      <c r="B23" s="111" t="s">
        <v>392</v>
      </c>
      <c r="C23" s="111" t="s">
        <v>180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993</v>
      </c>
    </row>
    <row r="24" spans="1:10">
      <c r="A24" s="111">
        <v>23</v>
      </c>
      <c r="B24" s="111" t="s">
        <v>392</v>
      </c>
      <c r="C24" s="111" t="s">
        <v>180</v>
      </c>
      <c r="D24" s="111" t="s">
        <v>487</v>
      </c>
      <c r="E24" s="111" t="s">
        <v>488</v>
      </c>
      <c r="F24" s="111" t="s">
        <v>489</v>
      </c>
      <c r="G24" s="111" t="s">
        <v>456</v>
      </c>
      <c r="H24" s="111" t="s">
        <v>490</v>
      </c>
      <c r="J24" s="111" t="s">
        <v>993</v>
      </c>
    </row>
    <row r="25" spans="1:10">
      <c r="A25" s="111">
        <v>24</v>
      </c>
      <c r="B25" s="111" t="s">
        <v>392</v>
      </c>
      <c r="C25" s="111" t="s">
        <v>180</v>
      </c>
      <c r="D25" s="111" t="s">
        <v>491</v>
      </c>
      <c r="E25" s="111" t="s">
        <v>492</v>
      </c>
      <c r="F25" s="111" t="s">
        <v>493</v>
      </c>
      <c r="G25" s="111" t="s">
        <v>456</v>
      </c>
      <c r="J25" s="111" t="s">
        <v>993</v>
      </c>
    </row>
    <row r="26" spans="1:10">
      <c r="A26" s="111">
        <v>25</v>
      </c>
      <c r="B26" s="111" t="s">
        <v>392</v>
      </c>
      <c r="C26" s="111" t="s">
        <v>180</v>
      </c>
      <c r="D26" s="111" t="s">
        <v>494</v>
      </c>
      <c r="E26" s="111" t="s">
        <v>495</v>
      </c>
      <c r="F26" s="111" t="s">
        <v>496</v>
      </c>
      <c r="G26" s="111" t="s">
        <v>437</v>
      </c>
      <c r="J26" s="111" t="s">
        <v>993</v>
      </c>
    </row>
    <row r="27" spans="1:10">
      <c r="A27" s="111">
        <v>26</v>
      </c>
      <c r="B27" s="111" t="s">
        <v>392</v>
      </c>
      <c r="C27" s="111" t="s">
        <v>180</v>
      </c>
      <c r="D27" s="111" t="s">
        <v>497</v>
      </c>
      <c r="E27" s="111" t="s">
        <v>498</v>
      </c>
      <c r="F27" s="111" t="s">
        <v>499</v>
      </c>
      <c r="G27" s="111" t="s">
        <v>500</v>
      </c>
      <c r="J27" s="111" t="s">
        <v>993</v>
      </c>
    </row>
    <row r="28" spans="1:10">
      <c r="A28" s="111">
        <v>27</v>
      </c>
      <c r="B28" s="111" t="s">
        <v>392</v>
      </c>
      <c r="C28" s="111" t="s">
        <v>180</v>
      </c>
      <c r="D28" s="111" t="s">
        <v>501</v>
      </c>
      <c r="E28" s="111" t="s">
        <v>502</v>
      </c>
      <c r="F28" s="111" t="s">
        <v>503</v>
      </c>
      <c r="G28" s="111" t="s">
        <v>500</v>
      </c>
      <c r="H28" s="111" t="s">
        <v>504</v>
      </c>
      <c r="J28" s="111" t="s">
        <v>993</v>
      </c>
    </row>
    <row r="29" spans="1:10">
      <c r="A29" s="111">
        <v>28</v>
      </c>
      <c r="B29" s="111" t="s">
        <v>392</v>
      </c>
      <c r="C29" s="111" t="s">
        <v>180</v>
      </c>
      <c r="D29" s="111" t="s">
        <v>505</v>
      </c>
      <c r="E29" s="111" t="s">
        <v>506</v>
      </c>
      <c r="F29" s="111" t="s">
        <v>507</v>
      </c>
      <c r="G29" s="111" t="s">
        <v>508</v>
      </c>
      <c r="H29" s="111" t="s">
        <v>509</v>
      </c>
      <c r="J29" s="111" t="s">
        <v>993</v>
      </c>
    </row>
    <row r="30" spans="1:10">
      <c r="A30" s="111">
        <v>29</v>
      </c>
      <c r="B30" s="111" t="s">
        <v>392</v>
      </c>
      <c r="C30" s="111" t="s">
        <v>180</v>
      </c>
      <c r="D30" s="111" t="s">
        <v>510</v>
      </c>
      <c r="E30" s="111" t="s">
        <v>511</v>
      </c>
      <c r="F30" s="111" t="s">
        <v>512</v>
      </c>
      <c r="G30" s="111" t="s">
        <v>513</v>
      </c>
      <c r="H30" s="111" t="s">
        <v>514</v>
      </c>
      <c r="J30" s="111" t="s">
        <v>993</v>
      </c>
    </row>
    <row r="31" spans="1:10">
      <c r="A31" s="111">
        <v>30</v>
      </c>
      <c r="B31" s="111" t="s">
        <v>392</v>
      </c>
      <c r="C31" s="111" t="s">
        <v>180</v>
      </c>
      <c r="D31" s="111" t="s">
        <v>515</v>
      </c>
      <c r="E31" s="111" t="s">
        <v>516</v>
      </c>
      <c r="F31" s="111" t="s">
        <v>517</v>
      </c>
      <c r="G31" s="111" t="s">
        <v>518</v>
      </c>
      <c r="H31" s="111" t="s">
        <v>519</v>
      </c>
      <c r="J31" s="111" t="s">
        <v>993</v>
      </c>
    </row>
    <row r="32" spans="1:10">
      <c r="A32" s="111">
        <v>31</v>
      </c>
      <c r="B32" s="111" t="s">
        <v>392</v>
      </c>
      <c r="C32" s="111" t="s">
        <v>180</v>
      </c>
      <c r="D32" s="111" t="s">
        <v>520</v>
      </c>
      <c r="E32" s="111" t="s">
        <v>521</v>
      </c>
      <c r="F32" s="111" t="s">
        <v>522</v>
      </c>
      <c r="G32" s="111" t="s">
        <v>523</v>
      </c>
      <c r="J32" s="111" t="s">
        <v>993</v>
      </c>
    </row>
    <row r="33" spans="1:10">
      <c r="A33" s="111">
        <v>32</v>
      </c>
      <c r="B33" s="111" t="s">
        <v>392</v>
      </c>
      <c r="C33" s="111" t="s">
        <v>180</v>
      </c>
      <c r="D33" s="111" t="s">
        <v>524</v>
      </c>
      <c r="E33" s="111" t="s">
        <v>525</v>
      </c>
      <c r="F33" s="111" t="s">
        <v>526</v>
      </c>
      <c r="G33" s="111" t="s">
        <v>406</v>
      </c>
      <c r="H33" s="111" t="s">
        <v>527</v>
      </c>
      <c r="J33" s="111" t="s">
        <v>993</v>
      </c>
    </row>
    <row r="34" spans="1:10">
      <c r="A34" s="111">
        <v>33</v>
      </c>
      <c r="B34" s="111" t="s">
        <v>392</v>
      </c>
      <c r="C34" s="111" t="s">
        <v>180</v>
      </c>
      <c r="D34" s="111" t="s">
        <v>528</v>
      </c>
      <c r="E34" s="111" t="s">
        <v>529</v>
      </c>
      <c r="F34" s="111" t="s">
        <v>530</v>
      </c>
      <c r="G34" s="111" t="s">
        <v>531</v>
      </c>
      <c r="H34" s="111" t="s">
        <v>532</v>
      </c>
      <c r="J34" s="111" t="s">
        <v>993</v>
      </c>
    </row>
    <row r="35" spans="1:10">
      <c r="A35" s="111">
        <v>34</v>
      </c>
      <c r="B35" s="111" t="s">
        <v>392</v>
      </c>
      <c r="C35" s="111" t="s">
        <v>180</v>
      </c>
      <c r="D35" s="111" t="s">
        <v>533</v>
      </c>
      <c r="E35" s="111" t="s">
        <v>534</v>
      </c>
      <c r="F35" s="111" t="s">
        <v>535</v>
      </c>
      <c r="G35" s="111" t="s">
        <v>536</v>
      </c>
      <c r="H35" s="111" t="s">
        <v>537</v>
      </c>
      <c r="J35" s="111" t="s">
        <v>993</v>
      </c>
    </row>
    <row r="36" spans="1:10">
      <c r="A36" s="111">
        <v>35</v>
      </c>
      <c r="B36" s="111" t="s">
        <v>392</v>
      </c>
      <c r="C36" s="111" t="s">
        <v>180</v>
      </c>
      <c r="D36" s="111" t="s">
        <v>538</v>
      </c>
      <c r="E36" s="111" t="s">
        <v>539</v>
      </c>
      <c r="F36" s="111" t="s">
        <v>540</v>
      </c>
      <c r="G36" s="111" t="s">
        <v>486</v>
      </c>
      <c r="H36" s="111" t="s">
        <v>541</v>
      </c>
      <c r="J36" s="111" t="s">
        <v>993</v>
      </c>
    </row>
    <row r="37" spans="1:10">
      <c r="A37" s="111">
        <v>36</v>
      </c>
      <c r="B37" s="111" t="s">
        <v>392</v>
      </c>
      <c r="C37" s="111" t="s">
        <v>180</v>
      </c>
      <c r="D37" s="111" t="s">
        <v>542</v>
      </c>
      <c r="E37" s="111" t="s">
        <v>543</v>
      </c>
      <c r="F37" s="111" t="s">
        <v>544</v>
      </c>
      <c r="G37" s="111" t="s">
        <v>545</v>
      </c>
      <c r="H37" s="111" t="s">
        <v>546</v>
      </c>
      <c r="J37" s="111" t="s">
        <v>993</v>
      </c>
    </row>
    <row r="38" spans="1:10">
      <c r="A38" s="111">
        <v>37</v>
      </c>
      <c r="B38" s="111" t="s">
        <v>392</v>
      </c>
      <c r="C38" s="111" t="s">
        <v>180</v>
      </c>
      <c r="D38" s="111" t="s">
        <v>547</v>
      </c>
      <c r="E38" s="111" t="s">
        <v>548</v>
      </c>
      <c r="F38" s="111" t="s">
        <v>549</v>
      </c>
      <c r="G38" s="111" t="s">
        <v>550</v>
      </c>
      <c r="H38" s="111" t="s">
        <v>551</v>
      </c>
      <c r="J38" s="111" t="s">
        <v>993</v>
      </c>
    </row>
    <row r="39" spans="1:10">
      <c r="A39" s="111">
        <v>38</v>
      </c>
      <c r="B39" s="111" t="s">
        <v>392</v>
      </c>
      <c r="C39" s="111" t="s">
        <v>180</v>
      </c>
      <c r="D39" s="111" t="s">
        <v>552</v>
      </c>
      <c r="E39" s="111" t="s">
        <v>553</v>
      </c>
      <c r="F39" s="111" t="s">
        <v>554</v>
      </c>
      <c r="G39" s="111" t="s">
        <v>419</v>
      </c>
      <c r="H39" s="111" t="s">
        <v>555</v>
      </c>
      <c r="J39" s="111" t="s">
        <v>993</v>
      </c>
    </row>
    <row r="40" spans="1:10">
      <c r="A40" s="111">
        <v>39</v>
      </c>
      <c r="B40" s="111" t="s">
        <v>392</v>
      </c>
      <c r="C40" s="111" t="s">
        <v>180</v>
      </c>
      <c r="D40" s="111" t="s">
        <v>556</v>
      </c>
      <c r="E40" s="111" t="s">
        <v>557</v>
      </c>
      <c r="F40" s="111" t="s">
        <v>558</v>
      </c>
      <c r="G40" s="111" t="s">
        <v>559</v>
      </c>
      <c r="J40" s="111" t="s">
        <v>993</v>
      </c>
    </row>
    <row r="41" spans="1:10">
      <c r="A41" s="111">
        <v>40</v>
      </c>
      <c r="B41" s="111" t="s">
        <v>392</v>
      </c>
      <c r="C41" s="111" t="s">
        <v>180</v>
      </c>
      <c r="D41" s="111" t="s">
        <v>560</v>
      </c>
      <c r="E41" s="111" t="s">
        <v>561</v>
      </c>
      <c r="F41" s="111" t="s">
        <v>562</v>
      </c>
      <c r="G41" s="111" t="s">
        <v>500</v>
      </c>
      <c r="J41" s="111" t="s">
        <v>993</v>
      </c>
    </row>
    <row r="42" spans="1:10">
      <c r="A42" s="111">
        <v>41</v>
      </c>
      <c r="B42" s="111" t="s">
        <v>392</v>
      </c>
      <c r="C42" s="111" t="s">
        <v>180</v>
      </c>
      <c r="D42" s="111" t="s">
        <v>563</v>
      </c>
      <c r="E42" s="111" t="s">
        <v>564</v>
      </c>
      <c r="F42" s="111" t="s">
        <v>565</v>
      </c>
      <c r="G42" s="111" t="s">
        <v>566</v>
      </c>
      <c r="J42" s="111" t="s">
        <v>993</v>
      </c>
    </row>
    <row r="43" spans="1:10">
      <c r="A43" s="111">
        <v>42</v>
      </c>
      <c r="B43" s="111" t="s">
        <v>392</v>
      </c>
      <c r="C43" s="111" t="s">
        <v>180</v>
      </c>
      <c r="D43" s="111" t="s">
        <v>567</v>
      </c>
      <c r="E43" s="111" t="s">
        <v>568</v>
      </c>
      <c r="F43" s="111" t="s">
        <v>569</v>
      </c>
      <c r="G43" s="111" t="s">
        <v>500</v>
      </c>
      <c r="J43" s="111" t="s">
        <v>993</v>
      </c>
    </row>
    <row r="44" spans="1:10">
      <c r="A44" s="111">
        <v>43</v>
      </c>
      <c r="B44" s="111" t="s">
        <v>392</v>
      </c>
      <c r="C44" s="111" t="s">
        <v>180</v>
      </c>
      <c r="D44" s="111" t="s">
        <v>570</v>
      </c>
      <c r="E44" s="111" t="s">
        <v>571</v>
      </c>
      <c r="F44" s="111" t="s">
        <v>572</v>
      </c>
      <c r="G44" s="111" t="s">
        <v>566</v>
      </c>
      <c r="J44" s="111" t="s">
        <v>993</v>
      </c>
    </row>
    <row r="45" spans="1:10">
      <c r="A45" s="111">
        <v>44</v>
      </c>
      <c r="B45" s="111" t="s">
        <v>392</v>
      </c>
      <c r="C45" s="111" t="s">
        <v>180</v>
      </c>
      <c r="D45" s="111" t="s">
        <v>573</v>
      </c>
      <c r="E45" s="111" t="s">
        <v>574</v>
      </c>
      <c r="F45" s="111" t="s">
        <v>575</v>
      </c>
      <c r="G45" s="111" t="s">
        <v>576</v>
      </c>
      <c r="H45" s="111" t="s">
        <v>577</v>
      </c>
      <c r="J45" s="111" t="s">
        <v>993</v>
      </c>
    </row>
    <row r="46" spans="1:10">
      <c r="A46" s="111">
        <v>45</v>
      </c>
      <c r="B46" s="111" t="s">
        <v>392</v>
      </c>
      <c r="C46" s="111" t="s">
        <v>180</v>
      </c>
      <c r="D46" s="111" t="s">
        <v>578</v>
      </c>
      <c r="E46" s="111" t="s">
        <v>579</v>
      </c>
      <c r="F46" s="111" t="s">
        <v>580</v>
      </c>
      <c r="G46" s="111" t="s">
        <v>581</v>
      </c>
      <c r="H46" s="111" t="s">
        <v>582</v>
      </c>
      <c r="J46" s="111" t="s">
        <v>993</v>
      </c>
    </row>
    <row r="47" spans="1:10">
      <c r="A47" s="111">
        <v>46</v>
      </c>
      <c r="B47" s="111" t="s">
        <v>392</v>
      </c>
      <c r="C47" s="111" t="s">
        <v>180</v>
      </c>
      <c r="D47" s="111" t="s">
        <v>583</v>
      </c>
      <c r="E47" s="111" t="s">
        <v>584</v>
      </c>
      <c r="F47" s="111" t="s">
        <v>585</v>
      </c>
      <c r="G47" s="111" t="s">
        <v>486</v>
      </c>
      <c r="J47" s="111" t="s">
        <v>993</v>
      </c>
    </row>
    <row r="48" spans="1:10">
      <c r="A48" s="111">
        <v>47</v>
      </c>
      <c r="B48" s="111" t="s">
        <v>392</v>
      </c>
      <c r="C48" s="111" t="s">
        <v>180</v>
      </c>
      <c r="D48" s="111" t="s">
        <v>586</v>
      </c>
      <c r="E48" s="111" t="s">
        <v>587</v>
      </c>
      <c r="F48" s="111" t="s">
        <v>588</v>
      </c>
      <c r="G48" s="111" t="s">
        <v>486</v>
      </c>
      <c r="J48" s="111" t="s">
        <v>993</v>
      </c>
    </row>
    <row r="49" spans="1:10">
      <c r="A49" s="111">
        <v>48</v>
      </c>
      <c r="B49" s="111" t="s">
        <v>392</v>
      </c>
      <c r="C49" s="111" t="s">
        <v>180</v>
      </c>
      <c r="D49" s="111" t="s">
        <v>589</v>
      </c>
      <c r="E49" s="111" t="s">
        <v>590</v>
      </c>
      <c r="F49" s="111" t="s">
        <v>591</v>
      </c>
      <c r="G49" s="111" t="s">
        <v>500</v>
      </c>
      <c r="J49" s="111" t="s">
        <v>993</v>
      </c>
    </row>
    <row r="50" spans="1:10">
      <c r="A50" s="111">
        <v>49</v>
      </c>
      <c r="B50" s="111" t="s">
        <v>392</v>
      </c>
      <c r="C50" s="111" t="s">
        <v>180</v>
      </c>
      <c r="D50" s="111" t="s">
        <v>592</v>
      </c>
      <c r="E50" s="111" t="s">
        <v>593</v>
      </c>
      <c r="F50" s="111" t="s">
        <v>594</v>
      </c>
      <c r="G50" s="111" t="s">
        <v>500</v>
      </c>
      <c r="J50" s="111" t="s">
        <v>993</v>
      </c>
    </row>
    <row r="51" spans="1:10">
      <c r="A51" s="111">
        <v>50</v>
      </c>
      <c r="B51" s="111" t="s">
        <v>392</v>
      </c>
      <c r="C51" s="111" t="s">
        <v>180</v>
      </c>
      <c r="D51" s="111" t="s">
        <v>595</v>
      </c>
      <c r="E51" s="111" t="s">
        <v>596</v>
      </c>
      <c r="F51" s="111" t="s">
        <v>597</v>
      </c>
      <c r="G51" s="111" t="s">
        <v>406</v>
      </c>
      <c r="H51" s="111" t="s">
        <v>598</v>
      </c>
      <c r="J51" s="111" t="s">
        <v>993</v>
      </c>
    </row>
    <row r="52" spans="1:10">
      <c r="A52" s="111">
        <v>51</v>
      </c>
      <c r="B52" s="111" t="s">
        <v>392</v>
      </c>
      <c r="C52" s="111" t="s">
        <v>180</v>
      </c>
      <c r="D52" s="111" t="s">
        <v>599</v>
      </c>
      <c r="E52" s="111" t="s">
        <v>600</v>
      </c>
      <c r="F52" s="111" t="s">
        <v>601</v>
      </c>
      <c r="G52" s="111" t="s">
        <v>396</v>
      </c>
      <c r="J52" s="111" t="s">
        <v>993</v>
      </c>
    </row>
    <row r="53" spans="1:10">
      <c r="A53" s="111">
        <v>52</v>
      </c>
      <c r="B53" s="111" t="s">
        <v>392</v>
      </c>
      <c r="C53" s="111" t="s">
        <v>180</v>
      </c>
      <c r="D53" s="111" t="s">
        <v>602</v>
      </c>
      <c r="E53" s="111" t="s">
        <v>603</v>
      </c>
      <c r="F53" s="111" t="s">
        <v>604</v>
      </c>
      <c r="G53" s="111" t="s">
        <v>605</v>
      </c>
      <c r="J53" s="111" t="s">
        <v>993</v>
      </c>
    </row>
    <row r="54" spans="1:10">
      <c r="A54" s="111">
        <v>53</v>
      </c>
      <c r="B54" s="111" t="s">
        <v>392</v>
      </c>
      <c r="C54" s="111" t="s">
        <v>180</v>
      </c>
      <c r="D54" s="111" t="s">
        <v>606</v>
      </c>
      <c r="E54" s="111" t="s">
        <v>607</v>
      </c>
      <c r="F54" s="111" t="s">
        <v>608</v>
      </c>
      <c r="G54" s="111" t="s">
        <v>605</v>
      </c>
      <c r="J54" s="111" t="s">
        <v>993</v>
      </c>
    </row>
    <row r="55" spans="1:10">
      <c r="A55" s="111">
        <v>54</v>
      </c>
      <c r="B55" s="111" t="s">
        <v>392</v>
      </c>
      <c r="C55" s="111" t="s">
        <v>180</v>
      </c>
      <c r="D55" s="111" t="s">
        <v>609</v>
      </c>
      <c r="E55" s="111" t="s">
        <v>610</v>
      </c>
      <c r="F55" s="111" t="s">
        <v>611</v>
      </c>
      <c r="G55" s="111" t="s">
        <v>456</v>
      </c>
      <c r="J55" s="111" t="s">
        <v>993</v>
      </c>
    </row>
    <row r="56" spans="1:10">
      <c r="A56" s="111">
        <v>55</v>
      </c>
      <c r="B56" s="111" t="s">
        <v>392</v>
      </c>
      <c r="C56" s="111" t="s">
        <v>180</v>
      </c>
      <c r="D56" s="111" t="s">
        <v>612</v>
      </c>
      <c r="E56" s="111" t="s">
        <v>613</v>
      </c>
      <c r="F56" s="111" t="s">
        <v>614</v>
      </c>
      <c r="G56" s="111" t="s">
        <v>550</v>
      </c>
      <c r="H56" s="111" t="s">
        <v>615</v>
      </c>
      <c r="J56" s="111" t="s">
        <v>993</v>
      </c>
    </row>
    <row r="57" spans="1:10">
      <c r="A57" s="111">
        <v>56</v>
      </c>
      <c r="B57" s="111" t="s">
        <v>392</v>
      </c>
      <c r="C57" s="111" t="s">
        <v>180</v>
      </c>
      <c r="D57" s="111" t="s">
        <v>616</v>
      </c>
      <c r="E57" s="111" t="s">
        <v>617</v>
      </c>
      <c r="F57" s="111" t="s">
        <v>618</v>
      </c>
      <c r="G57" s="111" t="s">
        <v>456</v>
      </c>
      <c r="J57" s="111" t="s">
        <v>993</v>
      </c>
    </row>
    <row r="58" spans="1:10">
      <c r="A58" s="111">
        <v>57</v>
      </c>
      <c r="B58" s="111" t="s">
        <v>392</v>
      </c>
      <c r="C58" s="111" t="s">
        <v>180</v>
      </c>
      <c r="D58" s="111" t="s">
        <v>619</v>
      </c>
      <c r="E58" s="111" t="s">
        <v>620</v>
      </c>
      <c r="F58" s="111" t="s">
        <v>621</v>
      </c>
      <c r="G58" s="111" t="s">
        <v>605</v>
      </c>
      <c r="J58" s="111" t="s">
        <v>993</v>
      </c>
    </row>
    <row r="59" spans="1:10">
      <c r="A59" s="111">
        <v>58</v>
      </c>
      <c r="B59" s="111" t="s">
        <v>392</v>
      </c>
      <c r="C59" s="111" t="s">
        <v>180</v>
      </c>
      <c r="D59" s="111" t="s">
        <v>622</v>
      </c>
      <c r="E59" s="111" t="s">
        <v>623</v>
      </c>
      <c r="F59" s="111" t="s">
        <v>624</v>
      </c>
      <c r="G59" s="111" t="s">
        <v>625</v>
      </c>
      <c r="H59" s="111" t="s">
        <v>626</v>
      </c>
      <c r="J59" s="111" t="s">
        <v>993</v>
      </c>
    </row>
    <row r="60" spans="1:10">
      <c r="A60" s="111">
        <v>59</v>
      </c>
      <c r="B60" s="111" t="s">
        <v>392</v>
      </c>
      <c r="C60" s="111" t="s">
        <v>180</v>
      </c>
      <c r="D60" s="111" t="s">
        <v>627</v>
      </c>
      <c r="E60" s="111" t="s">
        <v>628</v>
      </c>
      <c r="F60" s="111" t="s">
        <v>629</v>
      </c>
      <c r="G60" s="111" t="s">
        <v>630</v>
      </c>
      <c r="J60" s="111" t="s">
        <v>993</v>
      </c>
    </row>
    <row r="61" spans="1:10">
      <c r="A61" s="111">
        <v>60</v>
      </c>
      <c r="B61" s="111" t="s">
        <v>392</v>
      </c>
      <c r="C61" s="111" t="s">
        <v>180</v>
      </c>
      <c r="D61" s="111" t="s">
        <v>631</v>
      </c>
      <c r="E61" s="111" t="s">
        <v>632</v>
      </c>
      <c r="F61" s="111" t="s">
        <v>633</v>
      </c>
      <c r="G61" s="111" t="s">
        <v>414</v>
      </c>
      <c r="H61" s="111" t="s">
        <v>634</v>
      </c>
      <c r="J61" s="111" t="s">
        <v>993</v>
      </c>
    </row>
    <row r="62" spans="1:10">
      <c r="A62" s="111">
        <v>61</v>
      </c>
      <c r="B62" s="111" t="s">
        <v>392</v>
      </c>
      <c r="C62" s="111" t="s">
        <v>180</v>
      </c>
      <c r="D62" s="111" t="s">
        <v>635</v>
      </c>
      <c r="E62" s="111" t="s">
        <v>636</v>
      </c>
      <c r="F62" s="111" t="s">
        <v>637</v>
      </c>
      <c r="G62" s="111" t="s">
        <v>531</v>
      </c>
      <c r="J62" s="111" t="s">
        <v>993</v>
      </c>
    </row>
    <row r="63" spans="1:10">
      <c r="A63" s="111">
        <v>62</v>
      </c>
      <c r="B63" s="111" t="s">
        <v>392</v>
      </c>
      <c r="C63" s="111" t="s">
        <v>180</v>
      </c>
      <c r="D63" s="111" t="s">
        <v>638</v>
      </c>
      <c r="E63" s="111" t="s">
        <v>639</v>
      </c>
      <c r="F63" s="111" t="s">
        <v>640</v>
      </c>
      <c r="G63" s="111" t="s">
        <v>605</v>
      </c>
      <c r="J63" s="111" t="s">
        <v>993</v>
      </c>
    </row>
    <row r="64" spans="1:10">
      <c r="A64" s="111">
        <v>63</v>
      </c>
      <c r="B64" s="111" t="s">
        <v>392</v>
      </c>
      <c r="C64" s="111" t="s">
        <v>180</v>
      </c>
      <c r="D64" s="111" t="s">
        <v>641</v>
      </c>
      <c r="E64" s="111" t="s">
        <v>642</v>
      </c>
      <c r="F64" s="111" t="s">
        <v>643</v>
      </c>
      <c r="G64" s="111" t="s">
        <v>414</v>
      </c>
      <c r="J64" s="111" t="s">
        <v>993</v>
      </c>
    </row>
    <row r="65" spans="1:10">
      <c r="A65" s="111">
        <v>64</v>
      </c>
      <c r="B65" s="111" t="s">
        <v>392</v>
      </c>
      <c r="C65" s="111" t="s">
        <v>180</v>
      </c>
      <c r="D65" s="111" t="s">
        <v>644</v>
      </c>
      <c r="E65" s="111" t="s">
        <v>645</v>
      </c>
      <c r="F65" s="111" t="s">
        <v>646</v>
      </c>
      <c r="G65" s="111" t="s">
        <v>647</v>
      </c>
      <c r="H65" s="111" t="s">
        <v>648</v>
      </c>
      <c r="J65" s="111" t="s">
        <v>993</v>
      </c>
    </row>
    <row r="66" spans="1:10">
      <c r="A66" s="111">
        <v>65</v>
      </c>
      <c r="B66" s="111" t="s">
        <v>392</v>
      </c>
      <c r="C66" s="111" t="s">
        <v>180</v>
      </c>
      <c r="D66" s="111" t="s">
        <v>649</v>
      </c>
      <c r="E66" s="111" t="s">
        <v>650</v>
      </c>
      <c r="F66" s="111" t="s">
        <v>651</v>
      </c>
      <c r="G66" s="111" t="s">
        <v>652</v>
      </c>
      <c r="J66" s="111" t="s">
        <v>993</v>
      </c>
    </row>
    <row r="67" spans="1:10">
      <c r="A67" s="111">
        <v>66</v>
      </c>
      <c r="B67" s="111" t="s">
        <v>392</v>
      </c>
      <c r="C67" s="111" t="s">
        <v>180</v>
      </c>
      <c r="D67" s="111" t="s">
        <v>653</v>
      </c>
      <c r="E67" s="111" t="s">
        <v>654</v>
      </c>
      <c r="F67" s="111" t="s">
        <v>655</v>
      </c>
      <c r="G67" s="111" t="s">
        <v>656</v>
      </c>
      <c r="H67" s="111" t="s">
        <v>657</v>
      </c>
      <c r="J67" s="111" t="s">
        <v>993</v>
      </c>
    </row>
    <row r="68" spans="1:10">
      <c r="A68" s="111">
        <v>67</v>
      </c>
      <c r="B68" s="111" t="s">
        <v>392</v>
      </c>
      <c r="C68" s="111" t="s">
        <v>180</v>
      </c>
      <c r="D68" s="111" t="s">
        <v>658</v>
      </c>
      <c r="E68" s="111" t="s">
        <v>659</v>
      </c>
      <c r="F68" s="111" t="s">
        <v>660</v>
      </c>
      <c r="G68" s="111" t="s">
        <v>661</v>
      </c>
      <c r="H68" s="111" t="s">
        <v>662</v>
      </c>
      <c r="J68" s="111" t="s">
        <v>993</v>
      </c>
    </row>
    <row r="69" spans="1:10">
      <c r="A69" s="111">
        <v>68</v>
      </c>
      <c r="B69" s="111" t="s">
        <v>392</v>
      </c>
      <c r="C69" s="111" t="s">
        <v>180</v>
      </c>
      <c r="D69" s="111" t="s">
        <v>663</v>
      </c>
      <c r="E69" s="111" t="s">
        <v>664</v>
      </c>
      <c r="F69" s="111" t="s">
        <v>665</v>
      </c>
      <c r="G69" s="111" t="s">
        <v>500</v>
      </c>
      <c r="J69" s="111" t="s">
        <v>993</v>
      </c>
    </row>
    <row r="70" spans="1:10">
      <c r="A70" s="111">
        <v>69</v>
      </c>
      <c r="B70" s="111" t="s">
        <v>392</v>
      </c>
      <c r="C70" s="111" t="s">
        <v>180</v>
      </c>
      <c r="D70" s="111" t="s">
        <v>666</v>
      </c>
      <c r="E70" s="111" t="s">
        <v>667</v>
      </c>
      <c r="F70" s="111" t="s">
        <v>668</v>
      </c>
      <c r="G70" s="111" t="s">
        <v>500</v>
      </c>
      <c r="H70" s="111" t="s">
        <v>669</v>
      </c>
      <c r="J70" s="111" t="s">
        <v>993</v>
      </c>
    </row>
    <row r="71" spans="1:10">
      <c r="A71" s="111">
        <v>70</v>
      </c>
      <c r="B71" s="111" t="s">
        <v>392</v>
      </c>
      <c r="C71" s="111" t="s">
        <v>180</v>
      </c>
      <c r="D71" s="111" t="s">
        <v>670</v>
      </c>
      <c r="E71" s="111" t="s">
        <v>671</v>
      </c>
      <c r="F71" s="111" t="s">
        <v>672</v>
      </c>
      <c r="G71" s="111" t="s">
        <v>500</v>
      </c>
      <c r="H71" s="111" t="s">
        <v>673</v>
      </c>
      <c r="J71" s="111" t="s">
        <v>993</v>
      </c>
    </row>
    <row r="72" spans="1:10">
      <c r="A72" s="111">
        <v>71</v>
      </c>
      <c r="B72" s="111" t="s">
        <v>392</v>
      </c>
      <c r="C72" s="111" t="s">
        <v>180</v>
      </c>
      <c r="D72" s="111" t="s">
        <v>674</v>
      </c>
      <c r="E72" s="111" t="s">
        <v>675</v>
      </c>
      <c r="F72" s="111" t="s">
        <v>676</v>
      </c>
      <c r="G72" s="111" t="s">
        <v>419</v>
      </c>
      <c r="H72" s="111" t="s">
        <v>677</v>
      </c>
      <c r="J72" s="111" t="s">
        <v>993</v>
      </c>
    </row>
    <row r="73" spans="1:10">
      <c r="A73" s="111">
        <v>72</v>
      </c>
      <c r="B73" s="111" t="s">
        <v>392</v>
      </c>
      <c r="C73" s="111" t="s">
        <v>180</v>
      </c>
      <c r="D73" s="111" t="s">
        <v>678</v>
      </c>
      <c r="E73" s="111" t="s">
        <v>679</v>
      </c>
      <c r="F73" s="111" t="s">
        <v>680</v>
      </c>
      <c r="G73" s="111" t="s">
        <v>681</v>
      </c>
      <c r="H73" s="111" t="s">
        <v>682</v>
      </c>
      <c r="J73" s="111" t="s">
        <v>993</v>
      </c>
    </row>
    <row r="74" spans="1:10">
      <c r="A74" s="111">
        <v>73</v>
      </c>
      <c r="B74" s="111" t="s">
        <v>392</v>
      </c>
      <c r="C74" s="111" t="s">
        <v>180</v>
      </c>
      <c r="D74" s="111" t="s">
        <v>683</v>
      </c>
      <c r="E74" s="111" t="s">
        <v>684</v>
      </c>
      <c r="F74" s="111" t="s">
        <v>685</v>
      </c>
      <c r="G74" s="111" t="s">
        <v>437</v>
      </c>
      <c r="J74" s="111" t="s">
        <v>993</v>
      </c>
    </row>
    <row r="75" spans="1:10">
      <c r="A75" s="111">
        <v>74</v>
      </c>
      <c r="B75" s="111" t="s">
        <v>392</v>
      </c>
      <c r="C75" s="111" t="s">
        <v>180</v>
      </c>
      <c r="D75" s="111" t="s">
        <v>686</v>
      </c>
      <c r="E75" s="111" t="s">
        <v>687</v>
      </c>
      <c r="F75" s="111" t="s">
        <v>688</v>
      </c>
      <c r="G75" s="111" t="s">
        <v>437</v>
      </c>
      <c r="H75" s="111" t="s">
        <v>689</v>
      </c>
      <c r="J75" s="111" t="s">
        <v>993</v>
      </c>
    </row>
    <row r="76" spans="1:10">
      <c r="A76" s="111">
        <v>75</v>
      </c>
      <c r="B76" s="111" t="s">
        <v>392</v>
      </c>
      <c r="C76" s="111" t="s">
        <v>180</v>
      </c>
      <c r="D76" s="111" t="s">
        <v>690</v>
      </c>
      <c r="E76" s="111" t="s">
        <v>691</v>
      </c>
      <c r="F76" s="111" t="s">
        <v>692</v>
      </c>
      <c r="G76" s="111" t="s">
        <v>693</v>
      </c>
      <c r="J76" s="111" t="s">
        <v>993</v>
      </c>
    </row>
    <row r="77" spans="1:10">
      <c r="A77" s="111">
        <v>76</v>
      </c>
      <c r="B77" s="111" t="s">
        <v>392</v>
      </c>
      <c r="C77" s="111" t="s">
        <v>180</v>
      </c>
      <c r="D77" s="111" t="s">
        <v>694</v>
      </c>
      <c r="E77" s="111" t="s">
        <v>695</v>
      </c>
      <c r="F77" s="111" t="s">
        <v>696</v>
      </c>
      <c r="G77" s="111" t="s">
        <v>697</v>
      </c>
      <c r="J77" s="111" t="s">
        <v>993</v>
      </c>
    </row>
    <row r="78" spans="1:10">
      <c r="A78" s="111">
        <v>77</v>
      </c>
      <c r="B78" s="111" t="s">
        <v>392</v>
      </c>
      <c r="C78" s="111" t="s">
        <v>180</v>
      </c>
      <c r="D78" s="111" t="s">
        <v>698</v>
      </c>
      <c r="E78" s="111" t="s">
        <v>699</v>
      </c>
      <c r="F78" s="111" t="s">
        <v>700</v>
      </c>
      <c r="G78" s="111" t="s">
        <v>437</v>
      </c>
      <c r="J78" s="111" t="s">
        <v>993</v>
      </c>
    </row>
    <row r="79" spans="1:10">
      <c r="A79" s="111">
        <v>78</v>
      </c>
      <c r="B79" s="111" t="s">
        <v>392</v>
      </c>
      <c r="C79" s="111" t="s">
        <v>180</v>
      </c>
      <c r="D79" s="111" t="s">
        <v>701</v>
      </c>
      <c r="E79" s="111" t="s">
        <v>702</v>
      </c>
      <c r="F79" s="111" t="s">
        <v>703</v>
      </c>
      <c r="G79" s="111" t="s">
        <v>437</v>
      </c>
      <c r="H79" s="111" t="s">
        <v>704</v>
      </c>
      <c r="J79" s="111" t="s">
        <v>993</v>
      </c>
    </row>
    <row r="80" spans="1:10">
      <c r="A80" s="111">
        <v>79</v>
      </c>
      <c r="B80" s="111" t="s">
        <v>392</v>
      </c>
      <c r="C80" s="111" t="s">
        <v>180</v>
      </c>
      <c r="D80" s="111" t="s">
        <v>705</v>
      </c>
      <c r="E80" s="111" t="s">
        <v>706</v>
      </c>
      <c r="F80" s="111" t="s">
        <v>707</v>
      </c>
      <c r="G80" s="111" t="s">
        <v>437</v>
      </c>
      <c r="H80" s="111" t="s">
        <v>708</v>
      </c>
      <c r="J80" s="111" t="s">
        <v>993</v>
      </c>
    </row>
    <row r="81" spans="1:10">
      <c r="A81" s="111">
        <v>80</v>
      </c>
      <c r="B81" s="111" t="s">
        <v>392</v>
      </c>
      <c r="C81" s="111" t="s">
        <v>180</v>
      </c>
      <c r="D81" s="111" t="s">
        <v>709</v>
      </c>
      <c r="E81" s="111" t="s">
        <v>710</v>
      </c>
      <c r="F81" s="111" t="s">
        <v>711</v>
      </c>
      <c r="G81" s="111" t="s">
        <v>500</v>
      </c>
      <c r="H81" s="111" t="s">
        <v>712</v>
      </c>
      <c r="J81" s="111" t="s">
        <v>993</v>
      </c>
    </row>
    <row r="82" spans="1:10">
      <c r="A82" s="111">
        <v>81</v>
      </c>
      <c r="B82" s="111" t="s">
        <v>392</v>
      </c>
      <c r="C82" s="111" t="s">
        <v>180</v>
      </c>
      <c r="D82" s="111" t="s">
        <v>713</v>
      </c>
      <c r="E82" s="111" t="s">
        <v>714</v>
      </c>
      <c r="F82" s="111" t="s">
        <v>715</v>
      </c>
      <c r="G82" s="111" t="s">
        <v>693</v>
      </c>
      <c r="J82" s="111" t="s">
        <v>993</v>
      </c>
    </row>
    <row r="83" spans="1:10">
      <c r="A83" s="111">
        <v>82</v>
      </c>
      <c r="B83" s="111" t="s">
        <v>392</v>
      </c>
      <c r="C83" s="111" t="s">
        <v>180</v>
      </c>
      <c r="D83" s="111" t="s">
        <v>716</v>
      </c>
      <c r="E83" s="111" t="s">
        <v>717</v>
      </c>
      <c r="F83" s="111" t="s">
        <v>718</v>
      </c>
      <c r="G83" s="111" t="s">
        <v>523</v>
      </c>
      <c r="J83" s="111" t="s">
        <v>993</v>
      </c>
    </row>
    <row r="84" spans="1:10">
      <c r="A84" s="111">
        <v>83</v>
      </c>
      <c r="B84" s="111" t="s">
        <v>392</v>
      </c>
      <c r="C84" s="111" t="s">
        <v>180</v>
      </c>
      <c r="D84" s="111" t="s">
        <v>719</v>
      </c>
      <c r="E84" s="111" t="s">
        <v>720</v>
      </c>
      <c r="F84" s="111" t="s">
        <v>721</v>
      </c>
      <c r="G84" s="111" t="s">
        <v>722</v>
      </c>
      <c r="H84" s="111" t="s">
        <v>723</v>
      </c>
      <c r="J84" s="111" t="s">
        <v>993</v>
      </c>
    </row>
    <row r="85" spans="1:10">
      <c r="A85" s="111">
        <v>84</v>
      </c>
      <c r="B85" s="111" t="s">
        <v>392</v>
      </c>
      <c r="C85" s="111" t="s">
        <v>180</v>
      </c>
      <c r="D85" s="111" t="s">
        <v>724</v>
      </c>
      <c r="E85" s="111" t="s">
        <v>725</v>
      </c>
      <c r="F85" s="111" t="s">
        <v>726</v>
      </c>
      <c r="G85" s="111" t="s">
        <v>500</v>
      </c>
      <c r="H85" s="111" t="s">
        <v>727</v>
      </c>
      <c r="J85" s="111" t="s">
        <v>993</v>
      </c>
    </row>
    <row r="86" spans="1:10">
      <c r="A86" s="111">
        <v>85</v>
      </c>
      <c r="B86" s="111" t="s">
        <v>392</v>
      </c>
      <c r="C86" s="111" t="s">
        <v>180</v>
      </c>
      <c r="D86" s="111" t="s">
        <v>728</v>
      </c>
      <c r="E86" s="111" t="s">
        <v>729</v>
      </c>
      <c r="F86" s="111" t="s">
        <v>730</v>
      </c>
      <c r="G86" s="111" t="s">
        <v>406</v>
      </c>
      <c r="H86" s="111" t="s">
        <v>731</v>
      </c>
      <c r="J86" s="111" t="s">
        <v>993</v>
      </c>
    </row>
    <row r="87" spans="1:10">
      <c r="A87" s="111">
        <v>86</v>
      </c>
      <c r="B87" s="111" t="s">
        <v>392</v>
      </c>
      <c r="C87" s="111" t="s">
        <v>180</v>
      </c>
      <c r="D87" s="111" t="s">
        <v>732</v>
      </c>
      <c r="E87" s="111" t="s">
        <v>733</v>
      </c>
      <c r="F87" s="111" t="s">
        <v>734</v>
      </c>
      <c r="G87" s="111" t="s">
        <v>465</v>
      </c>
      <c r="H87" s="111" t="s">
        <v>735</v>
      </c>
      <c r="J87" s="111" t="s">
        <v>993</v>
      </c>
    </row>
    <row r="88" spans="1:10">
      <c r="A88" s="111">
        <v>87</v>
      </c>
      <c r="B88" s="111" t="s">
        <v>392</v>
      </c>
      <c r="C88" s="111" t="s">
        <v>180</v>
      </c>
      <c r="D88" s="111" t="s">
        <v>736</v>
      </c>
      <c r="E88" s="111" t="s">
        <v>737</v>
      </c>
      <c r="F88" s="111" t="s">
        <v>738</v>
      </c>
      <c r="G88" s="111" t="s">
        <v>396</v>
      </c>
      <c r="H88" s="111" t="s">
        <v>739</v>
      </c>
      <c r="J88" s="111" t="s">
        <v>993</v>
      </c>
    </row>
    <row r="89" spans="1:10">
      <c r="A89" s="111">
        <v>88</v>
      </c>
      <c r="B89" s="111" t="s">
        <v>392</v>
      </c>
      <c r="C89" s="111" t="s">
        <v>180</v>
      </c>
      <c r="D89" s="111" t="s">
        <v>740</v>
      </c>
      <c r="E89" s="111" t="s">
        <v>741</v>
      </c>
      <c r="F89" s="111" t="s">
        <v>742</v>
      </c>
      <c r="G89" s="111" t="s">
        <v>437</v>
      </c>
      <c r="H89" s="111" t="s">
        <v>743</v>
      </c>
      <c r="J89" s="111" t="s">
        <v>993</v>
      </c>
    </row>
    <row r="90" spans="1:10">
      <c r="A90" s="111">
        <v>89</v>
      </c>
      <c r="B90" s="111" t="s">
        <v>392</v>
      </c>
      <c r="C90" s="111" t="s">
        <v>180</v>
      </c>
      <c r="D90" s="111" t="s">
        <v>744</v>
      </c>
      <c r="E90" s="111" t="s">
        <v>745</v>
      </c>
      <c r="F90" s="111" t="s">
        <v>746</v>
      </c>
      <c r="G90" s="111" t="s">
        <v>661</v>
      </c>
      <c r="H90" s="111" t="s">
        <v>747</v>
      </c>
      <c r="J90" s="111" t="s">
        <v>993</v>
      </c>
    </row>
    <row r="91" spans="1:10">
      <c r="A91" s="111">
        <v>90</v>
      </c>
      <c r="B91" s="111" t="s">
        <v>392</v>
      </c>
      <c r="C91" s="111" t="s">
        <v>180</v>
      </c>
      <c r="D91" s="111" t="s">
        <v>748</v>
      </c>
      <c r="E91" s="111" t="s">
        <v>749</v>
      </c>
      <c r="F91" s="111" t="s">
        <v>750</v>
      </c>
      <c r="G91" s="111" t="s">
        <v>751</v>
      </c>
      <c r="J91" s="111" t="s">
        <v>993</v>
      </c>
    </row>
    <row r="92" spans="1:10">
      <c r="A92" s="111">
        <v>91</v>
      </c>
      <c r="B92" s="111" t="s">
        <v>392</v>
      </c>
      <c r="C92" s="111" t="s">
        <v>180</v>
      </c>
      <c r="D92" s="111" t="s">
        <v>752</v>
      </c>
      <c r="E92" s="111" t="s">
        <v>753</v>
      </c>
      <c r="F92" s="111" t="s">
        <v>754</v>
      </c>
      <c r="G92" s="111" t="s">
        <v>429</v>
      </c>
      <c r="H92" s="111" t="s">
        <v>755</v>
      </c>
      <c r="J92" s="111" t="s">
        <v>993</v>
      </c>
    </row>
    <row r="93" spans="1:10">
      <c r="A93" s="111">
        <v>92</v>
      </c>
      <c r="B93" s="111" t="s">
        <v>392</v>
      </c>
      <c r="C93" s="111" t="s">
        <v>180</v>
      </c>
      <c r="D93" s="111" t="s">
        <v>756</v>
      </c>
      <c r="E93" s="111" t="s">
        <v>757</v>
      </c>
      <c r="F93" s="111" t="s">
        <v>758</v>
      </c>
      <c r="G93" s="111" t="s">
        <v>500</v>
      </c>
      <c r="J93" s="111" t="s">
        <v>993</v>
      </c>
    </row>
    <row r="94" spans="1:10">
      <c r="A94" s="111">
        <v>93</v>
      </c>
      <c r="B94" s="111" t="s">
        <v>392</v>
      </c>
      <c r="C94" s="111" t="s">
        <v>180</v>
      </c>
      <c r="D94" s="111" t="s">
        <v>759</v>
      </c>
      <c r="E94" s="111" t="s">
        <v>760</v>
      </c>
      <c r="F94" s="111" t="s">
        <v>761</v>
      </c>
      <c r="G94" s="111" t="s">
        <v>762</v>
      </c>
      <c r="J94" s="111" t="s">
        <v>993</v>
      </c>
    </row>
    <row r="95" spans="1:10">
      <c r="A95" s="111">
        <v>94</v>
      </c>
      <c r="B95" s="111" t="s">
        <v>392</v>
      </c>
      <c r="C95" s="111" t="s">
        <v>180</v>
      </c>
      <c r="D95" s="111" t="s">
        <v>763</v>
      </c>
      <c r="E95" s="111" t="s">
        <v>764</v>
      </c>
      <c r="F95" s="111" t="s">
        <v>765</v>
      </c>
      <c r="G95" s="111" t="s">
        <v>656</v>
      </c>
      <c r="H95" s="111" t="s">
        <v>766</v>
      </c>
      <c r="J95" s="111" t="s">
        <v>993</v>
      </c>
    </row>
    <row r="96" spans="1:10">
      <c r="A96" s="111">
        <v>95</v>
      </c>
      <c r="B96" s="111" t="s">
        <v>392</v>
      </c>
      <c r="C96" s="111" t="s">
        <v>180</v>
      </c>
      <c r="D96" s="111" t="s">
        <v>767</v>
      </c>
      <c r="E96" s="111" t="s">
        <v>768</v>
      </c>
      <c r="F96" s="111" t="s">
        <v>769</v>
      </c>
      <c r="G96" s="111" t="s">
        <v>652</v>
      </c>
      <c r="H96" s="111" t="s">
        <v>770</v>
      </c>
      <c r="J96" s="111" t="s">
        <v>993</v>
      </c>
    </row>
    <row r="97" spans="1:10">
      <c r="A97" s="111">
        <v>96</v>
      </c>
      <c r="B97" s="111" t="s">
        <v>392</v>
      </c>
      <c r="C97" s="111" t="s">
        <v>180</v>
      </c>
      <c r="D97" s="111" t="s">
        <v>771</v>
      </c>
      <c r="E97" s="111" t="s">
        <v>772</v>
      </c>
      <c r="F97" s="111" t="s">
        <v>773</v>
      </c>
      <c r="G97" s="111" t="s">
        <v>625</v>
      </c>
      <c r="H97" s="111" t="s">
        <v>774</v>
      </c>
      <c r="J97" s="111" t="s">
        <v>993</v>
      </c>
    </row>
    <row r="98" spans="1:10">
      <c r="A98" s="111">
        <v>97</v>
      </c>
      <c r="B98" s="111" t="s">
        <v>392</v>
      </c>
      <c r="C98" s="111" t="s">
        <v>180</v>
      </c>
      <c r="D98" s="111" t="s">
        <v>775</v>
      </c>
      <c r="E98" s="111" t="s">
        <v>776</v>
      </c>
      <c r="F98" s="111" t="s">
        <v>777</v>
      </c>
      <c r="G98" s="111" t="s">
        <v>518</v>
      </c>
      <c r="H98" s="111" t="s">
        <v>778</v>
      </c>
      <c r="J98" s="111" t="s">
        <v>993</v>
      </c>
    </row>
    <row r="99" spans="1:10">
      <c r="A99" s="111">
        <v>98</v>
      </c>
      <c r="B99" s="111" t="s">
        <v>392</v>
      </c>
      <c r="C99" s="111" t="s">
        <v>180</v>
      </c>
      <c r="D99" s="111" t="s">
        <v>779</v>
      </c>
      <c r="E99" s="111" t="s">
        <v>780</v>
      </c>
      <c r="F99" s="111" t="s">
        <v>781</v>
      </c>
      <c r="G99" s="111" t="s">
        <v>559</v>
      </c>
      <c r="H99" s="111" t="s">
        <v>782</v>
      </c>
      <c r="J99" s="111" t="s">
        <v>993</v>
      </c>
    </row>
    <row r="100" spans="1:10">
      <c r="A100" s="111">
        <v>99</v>
      </c>
      <c r="B100" s="111" t="s">
        <v>392</v>
      </c>
      <c r="C100" s="111" t="s">
        <v>180</v>
      </c>
      <c r="D100" s="111" t="s">
        <v>783</v>
      </c>
      <c r="E100" s="111" t="s">
        <v>784</v>
      </c>
      <c r="F100" s="111" t="s">
        <v>785</v>
      </c>
      <c r="G100" s="111" t="s">
        <v>531</v>
      </c>
      <c r="J100" s="111" t="s">
        <v>993</v>
      </c>
    </row>
    <row r="101" spans="1:10">
      <c r="A101" s="111">
        <v>100</v>
      </c>
      <c r="B101" s="111" t="s">
        <v>392</v>
      </c>
      <c r="C101" s="111" t="s">
        <v>180</v>
      </c>
      <c r="D101" s="111" t="s">
        <v>786</v>
      </c>
      <c r="E101" s="111" t="s">
        <v>787</v>
      </c>
      <c r="F101" s="111" t="s">
        <v>788</v>
      </c>
      <c r="G101" s="111" t="s">
        <v>437</v>
      </c>
      <c r="H101" s="111" t="s">
        <v>789</v>
      </c>
      <c r="J101" s="111" t="s">
        <v>993</v>
      </c>
    </row>
    <row r="102" spans="1:10">
      <c r="A102" s="111">
        <v>101</v>
      </c>
      <c r="B102" s="111" t="s">
        <v>392</v>
      </c>
      <c r="C102" s="111" t="s">
        <v>180</v>
      </c>
      <c r="D102" s="111" t="s">
        <v>790</v>
      </c>
      <c r="E102" s="111" t="s">
        <v>791</v>
      </c>
      <c r="F102" s="111" t="s">
        <v>792</v>
      </c>
      <c r="G102" s="111" t="s">
        <v>536</v>
      </c>
      <c r="H102" s="111" t="s">
        <v>793</v>
      </c>
      <c r="J102" s="111" t="s">
        <v>993</v>
      </c>
    </row>
    <row r="103" spans="1:10">
      <c r="A103" s="111">
        <v>102</v>
      </c>
      <c r="B103" s="111" t="s">
        <v>392</v>
      </c>
      <c r="C103" s="111" t="s">
        <v>180</v>
      </c>
      <c r="D103" s="111" t="s">
        <v>794</v>
      </c>
      <c r="E103" s="111" t="s">
        <v>795</v>
      </c>
      <c r="F103" s="111" t="s">
        <v>796</v>
      </c>
      <c r="G103" s="111" t="s">
        <v>437</v>
      </c>
      <c r="J103" s="111" t="s">
        <v>993</v>
      </c>
    </row>
    <row r="104" spans="1:10">
      <c r="A104" s="111">
        <v>103</v>
      </c>
      <c r="B104" s="111" t="s">
        <v>392</v>
      </c>
      <c r="C104" s="111" t="s">
        <v>180</v>
      </c>
      <c r="D104" s="111" t="s">
        <v>797</v>
      </c>
      <c r="E104" s="111" t="s">
        <v>798</v>
      </c>
      <c r="F104" s="111" t="s">
        <v>799</v>
      </c>
      <c r="G104" s="111" t="s">
        <v>419</v>
      </c>
      <c r="J104" s="111" t="s">
        <v>993</v>
      </c>
    </row>
    <row r="105" spans="1:10">
      <c r="A105" s="111">
        <v>104</v>
      </c>
      <c r="B105" s="111" t="s">
        <v>392</v>
      </c>
      <c r="C105" s="111" t="s">
        <v>180</v>
      </c>
      <c r="D105" s="111" t="s">
        <v>800</v>
      </c>
      <c r="E105" s="111" t="s">
        <v>801</v>
      </c>
      <c r="F105" s="111" t="s">
        <v>802</v>
      </c>
      <c r="G105" s="111" t="s">
        <v>437</v>
      </c>
      <c r="J105" s="111" t="s">
        <v>993</v>
      </c>
    </row>
    <row r="106" spans="1:10">
      <c r="A106" s="111">
        <v>105</v>
      </c>
      <c r="B106" s="111" t="s">
        <v>392</v>
      </c>
      <c r="C106" s="111" t="s">
        <v>180</v>
      </c>
      <c r="D106" s="111" t="s">
        <v>803</v>
      </c>
      <c r="E106" s="111" t="s">
        <v>804</v>
      </c>
      <c r="F106" s="111" t="s">
        <v>805</v>
      </c>
      <c r="G106" s="111" t="s">
        <v>661</v>
      </c>
      <c r="H106" s="111" t="s">
        <v>806</v>
      </c>
      <c r="J106" s="111" t="s">
        <v>993</v>
      </c>
    </row>
    <row r="107" spans="1:10">
      <c r="A107" s="111">
        <v>106</v>
      </c>
      <c r="B107" s="111" t="s">
        <v>392</v>
      </c>
      <c r="C107" s="111" t="s">
        <v>180</v>
      </c>
      <c r="D107" s="111" t="s">
        <v>807</v>
      </c>
      <c r="E107" s="111" t="s">
        <v>808</v>
      </c>
      <c r="F107" s="111" t="s">
        <v>809</v>
      </c>
      <c r="G107" s="111" t="s">
        <v>406</v>
      </c>
      <c r="J107" s="111" t="s">
        <v>993</v>
      </c>
    </row>
    <row r="108" spans="1:10">
      <c r="A108" s="111">
        <v>107</v>
      </c>
      <c r="B108" s="111" t="s">
        <v>392</v>
      </c>
      <c r="C108" s="111" t="s">
        <v>180</v>
      </c>
      <c r="D108" s="111" t="s">
        <v>810</v>
      </c>
      <c r="E108" s="111" t="s">
        <v>811</v>
      </c>
      <c r="F108" s="111" t="s">
        <v>812</v>
      </c>
      <c r="G108" s="111" t="s">
        <v>813</v>
      </c>
      <c r="J108" s="111" t="s">
        <v>993</v>
      </c>
    </row>
    <row r="109" spans="1:10">
      <c r="A109" s="111">
        <v>108</v>
      </c>
      <c r="B109" s="111" t="s">
        <v>392</v>
      </c>
      <c r="C109" s="111" t="s">
        <v>180</v>
      </c>
      <c r="D109" s="111" t="s">
        <v>814</v>
      </c>
      <c r="E109" s="111" t="s">
        <v>815</v>
      </c>
      <c r="F109" s="111" t="s">
        <v>816</v>
      </c>
      <c r="G109" s="111" t="s">
        <v>437</v>
      </c>
      <c r="J109" s="111" t="s">
        <v>993</v>
      </c>
    </row>
    <row r="110" spans="1:10">
      <c r="A110" s="111">
        <v>109</v>
      </c>
      <c r="B110" s="111" t="s">
        <v>392</v>
      </c>
      <c r="C110" s="111" t="s">
        <v>180</v>
      </c>
      <c r="D110" s="111" t="s">
        <v>817</v>
      </c>
      <c r="E110" s="111" t="s">
        <v>818</v>
      </c>
      <c r="F110" s="111" t="s">
        <v>819</v>
      </c>
      <c r="G110" s="111" t="s">
        <v>576</v>
      </c>
      <c r="H110" s="111" t="s">
        <v>820</v>
      </c>
      <c r="J110" s="111" t="s">
        <v>993</v>
      </c>
    </row>
    <row r="111" spans="1:10">
      <c r="A111" s="111">
        <v>110</v>
      </c>
      <c r="B111" s="111" t="s">
        <v>392</v>
      </c>
      <c r="C111" s="111" t="s">
        <v>180</v>
      </c>
      <c r="D111" s="111" t="s">
        <v>821</v>
      </c>
      <c r="E111" s="111" t="s">
        <v>822</v>
      </c>
      <c r="F111" s="111" t="s">
        <v>823</v>
      </c>
      <c r="G111" s="111" t="s">
        <v>406</v>
      </c>
      <c r="H111" s="111" t="s">
        <v>824</v>
      </c>
      <c r="J111" s="111" t="s">
        <v>993</v>
      </c>
    </row>
    <row r="112" spans="1:10">
      <c r="A112" s="111">
        <v>111</v>
      </c>
      <c r="B112" s="111" t="s">
        <v>392</v>
      </c>
      <c r="C112" s="111" t="s">
        <v>180</v>
      </c>
      <c r="D112" s="111" t="s">
        <v>825</v>
      </c>
      <c r="E112" s="111" t="s">
        <v>826</v>
      </c>
      <c r="F112" s="111" t="s">
        <v>827</v>
      </c>
      <c r="G112" s="111" t="s">
        <v>828</v>
      </c>
      <c r="H112" s="111" t="s">
        <v>829</v>
      </c>
      <c r="J112" s="111" t="s">
        <v>993</v>
      </c>
    </row>
    <row r="113" spans="1:10">
      <c r="A113" s="111">
        <v>112</v>
      </c>
      <c r="B113" s="111" t="s">
        <v>392</v>
      </c>
      <c r="C113" s="111" t="s">
        <v>180</v>
      </c>
      <c r="D113" s="111" t="s">
        <v>830</v>
      </c>
      <c r="E113" s="111" t="s">
        <v>831</v>
      </c>
      <c r="F113" s="111" t="s">
        <v>832</v>
      </c>
      <c r="G113" s="111" t="s">
        <v>437</v>
      </c>
      <c r="H113" s="111" t="s">
        <v>833</v>
      </c>
      <c r="J113" s="111" t="s">
        <v>993</v>
      </c>
    </row>
    <row r="114" spans="1:10">
      <c r="A114" s="111">
        <v>113</v>
      </c>
      <c r="B114" s="111" t="s">
        <v>392</v>
      </c>
      <c r="C114" s="111" t="s">
        <v>180</v>
      </c>
      <c r="D114" s="111" t="s">
        <v>834</v>
      </c>
      <c r="E114" s="111" t="s">
        <v>835</v>
      </c>
      <c r="F114" s="111" t="s">
        <v>836</v>
      </c>
      <c r="G114" s="111" t="s">
        <v>437</v>
      </c>
      <c r="H114" s="111" t="s">
        <v>837</v>
      </c>
      <c r="J114" s="111" t="s">
        <v>993</v>
      </c>
    </row>
    <row r="115" spans="1:10">
      <c r="A115" s="111">
        <v>114</v>
      </c>
      <c r="B115" s="111" t="s">
        <v>392</v>
      </c>
      <c r="C115" s="111" t="s">
        <v>180</v>
      </c>
      <c r="D115" s="111" t="s">
        <v>838</v>
      </c>
      <c r="E115" s="111" t="s">
        <v>839</v>
      </c>
      <c r="F115" s="111" t="s">
        <v>840</v>
      </c>
      <c r="G115" s="111" t="s">
        <v>661</v>
      </c>
      <c r="J115" s="111" t="s">
        <v>993</v>
      </c>
    </row>
    <row r="116" spans="1:10">
      <c r="A116" s="111">
        <v>115</v>
      </c>
      <c r="B116" s="111" t="s">
        <v>392</v>
      </c>
      <c r="C116" s="111" t="s">
        <v>180</v>
      </c>
      <c r="D116" s="111" t="s">
        <v>841</v>
      </c>
      <c r="E116" s="111" t="s">
        <v>842</v>
      </c>
      <c r="F116" s="111" t="s">
        <v>843</v>
      </c>
      <c r="G116" s="111" t="s">
        <v>652</v>
      </c>
      <c r="J116" s="111" t="s">
        <v>993</v>
      </c>
    </row>
    <row r="117" spans="1:10">
      <c r="A117" s="111">
        <v>116</v>
      </c>
      <c r="B117" s="111" t="s">
        <v>392</v>
      </c>
      <c r="C117" s="111" t="s">
        <v>180</v>
      </c>
      <c r="D117" s="111" t="s">
        <v>844</v>
      </c>
      <c r="E117" s="111" t="s">
        <v>845</v>
      </c>
      <c r="F117" s="111" t="s">
        <v>846</v>
      </c>
      <c r="G117" s="111" t="s">
        <v>545</v>
      </c>
      <c r="H117" s="111" t="s">
        <v>847</v>
      </c>
      <c r="J117" s="111" t="s">
        <v>993</v>
      </c>
    </row>
    <row r="118" spans="1:10">
      <c r="A118" s="111">
        <v>117</v>
      </c>
      <c r="B118" s="111" t="s">
        <v>392</v>
      </c>
      <c r="C118" s="111" t="s">
        <v>180</v>
      </c>
      <c r="D118" s="111" t="s">
        <v>848</v>
      </c>
      <c r="E118" s="111" t="s">
        <v>849</v>
      </c>
      <c r="F118" s="111" t="s">
        <v>850</v>
      </c>
      <c r="G118" s="111" t="s">
        <v>437</v>
      </c>
      <c r="H118" s="111" t="s">
        <v>851</v>
      </c>
      <c r="J118" s="111" t="s">
        <v>993</v>
      </c>
    </row>
    <row r="119" spans="1:10">
      <c r="A119" s="111">
        <v>118</v>
      </c>
      <c r="B119" s="111" t="s">
        <v>392</v>
      </c>
      <c r="C119" s="111" t="s">
        <v>180</v>
      </c>
      <c r="D119" s="111" t="s">
        <v>852</v>
      </c>
      <c r="E119" s="111" t="s">
        <v>853</v>
      </c>
      <c r="F119" s="111" t="s">
        <v>854</v>
      </c>
      <c r="G119" s="111" t="s">
        <v>437</v>
      </c>
      <c r="H119" s="111" t="s">
        <v>855</v>
      </c>
      <c r="J119" s="111" t="s">
        <v>993</v>
      </c>
    </row>
    <row r="120" spans="1:10">
      <c r="A120" s="111">
        <v>119</v>
      </c>
      <c r="B120" s="111" t="s">
        <v>392</v>
      </c>
      <c r="C120" s="111" t="s">
        <v>180</v>
      </c>
      <c r="D120" s="111" t="s">
        <v>856</v>
      </c>
      <c r="E120" s="111" t="s">
        <v>857</v>
      </c>
      <c r="F120" s="111" t="s">
        <v>858</v>
      </c>
      <c r="G120" s="111" t="s">
        <v>437</v>
      </c>
      <c r="H120" s="111" t="s">
        <v>859</v>
      </c>
      <c r="J120" s="111" t="s">
        <v>993</v>
      </c>
    </row>
    <row r="121" spans="1:10">
      <c r="A121" s="111">
        <v>120</v>
      </c>
      <c r="B121" s="111" t="s">
        <v>392</v>
      </c>
      <c r="C121" s="111" t="s">
        <v>180</v>
      </c>
      <c r="D121" s="111" t="s">
        <v>860</v>
      </c>
      <c r="E121" s="111" t="s">
        <v>861</v>
      </c>
      <c r="F121" s="111" t="s">
        <v>862</v>
      </c>
      <c r="G121" s="111" t="s">
        <v>863</v>
      </c>
      <c r="H121" s="111" t="s">
        <v>864</v>
      </c>
      <c r="J121" s="111" t="s">
        <v>993</v>
      </c>
    </row>
    <row r="122" spans="1:10">
      <c r="A122" s="111">
        <v>121</v>
      </c>
      <c r="B122" s="111" t="s">
        <v>392</v>
      </c>
      <c r="C122" s="111" t="s">
        <v>180</v>
      </c>
      <c r="D122" s="111" t="s">
        <v>865</v>
      </c>
      <c r="E122" s="111" t="s">
        <v>866</v>
      </c>
      <c r="F122" s="111" t="s">
        <v>867</v>
      </c>
      <c r="G122" s="111" t="s">
        <v>863</v>
      </c>
      <c r="H122" s="111" t="s">
        <v>868</v>
      </c>
      <c r="J122" s="111" t="s">
        <v>993</v>
      </c>
    </row>
    <row r="123" spans="1:10">
      <c r="A123" s="111">
        <v>122</v>
      </c>
      <c r="B123" s="111" t="s">
        <v>392</v>
      </c>
      <c r="C123" s="111" t="s">
        <v>180</v>
      </c>
      <c r="D123" s="111" t="s">
        <v>869</v>
      </c>
      <c r="E123" s="111" t="s">
        <v>870</v>
      </c>
      <c r="F123" s="111" t="s">
        <v>871</v>
      </c>
      <c r="G123" s="111" t="s">
        <v>406</v>
      </c>
      <c r="H123" s="111" t="s">
        <v>872</v>
      </c>
      <c r="J123" s="111" t="s">
        <v>993</v>
      </c>
    </row>
    <row r="124" spans="1:10">
      <c r="A124" s="111">
        <v>123</v>
      </c>
      <c r="B124" s="111" t="s">
        <v>392</v>
      </c>
      <c r="C124" s="111" t="s">
        <v>180</v>
      </c>
      <c r="D124" s="111" t="s">
        <v>873</v>
      </c>
      <c r="E124" s="111" t="s">
        <v>874</v>
      </c>
      <c r="F124" s="111" t="s">
        <v>875</v>
      </c>
      <c r="G124" s="111" t="s">
        <v>693</v>
      </c>
      <c r="H124" s="111" t="s">
        <v>876</v>
      </c>
      <c r="J124" s="111" t="s">
        <v>993</v>
      </c>
    </row>
    <row r="125" spans="1:10">
      <c r="A125" s="111">
        <v>124</v>
      </c>
      <c r="B125" s="111" t="s">
        <v>392</v>
      </c>
      <c r="C125" s="111" t="s">
        <v>180</v>
      </c>
      <c r="D125" s="111" t="s">
        <v>877</v>
      </c>
      <c r="E125" s="111" t="s">
        <v>878</v>
      </c>
      <c r="F125" s="111" t="s">
        <v>879</v>
      </c>
      <c r="G125" s="111" t="s">
        <v>396</v>
      </c>
      <c r="H125" s="111" t="s">
        <v>880</v>
      </c>
      <c r="J125" s="111" t="s">
        <v>993</v>
      </c>
    </row>
    <row r="126" spans="1:10">
      <c r="A126" s="111">
        <v>125</v>
      </c>
      <c r="B126" s="111" t="s">
        <v>392</v>
      </c>
      <c r="C126" s="111" t="s">
        <v>180</v>
      </c>
      <c r="D126" s="111" t="s">
        <v>881</v>
      </c>
      <c r="E126" s="111" t="s">
        <v>882</v>
      </c>
      <c r="F126" s="111" t="s">
        <v>883</v>
      </c>
      <c r="G126" s="111" t="s">
        <v>884</v>
      </c>
      <c r="H126" s="111" t="s">
        <v>885</v>
      </c>
      <c r="J126" s="111" t="s">
        <v>993</v>
      </c>
    </row>
    <row r="127" spans="1:10">
      <c r="A127" s="111">
        <v>126</v>
      </c>
      <c r="B127" s="111" t="s">
        <v>392</v>
      </c>
      <c r="C127" s="111" t="s">
        <v>180</v>
      </c>
      <c r="D127" s="111" t="s">
        <v>886</v>
      </c>
      <c r="E127" s="111" t="s">
        <v>887</v>
      </c>
      <c r="F127" s="111" t="s">
        <v>888</v>
      </c>
      <c r="G127" s="111" t="s">
        <v>465</v>
      </c>
      <c r="J127" s="111" t="s">
        <v>993</v>
      </c>
    </row>
    <row r="128" spans="1:10">
      <c r="A128" s="111">
        <v>127</v>
      </c>
      <c r="B128" s="111" t="s">
        <v>392</v>
      </c>
      <c r="C128" s="111" t="s">
        <v>180</v>
      </c>
      <c r="D128" s="111" t="s">
        <v>889</v>
      </c>
      <c r="E128" s="111" t="s">
        <v>890</v>
      </c>
      <c r="F128" s="111" t="s">
        <v>891</v>
      </c>
      <c r="G128" s="111" t="s">
        <v>693</v>
      </c>
      <c r="H128" s="111" t="s">
        <v>892</v>
      </c>
      <c r="J128" s="111" t="s">
        <v>993</v>
      </c>
    </row>
    <row r="129" spans="1:10">
      <c r="A129" s="111">
        <v>128</v>
      </c>
      <c r="B129" s="111" t="s">
        <v>392</v>
      </c>
      <c r="C129" s="111" t="s">
        <v>180</v>
      </c>
      <c r="D129" s="111" t="s">
        <v>893</v>
      </c>
      <c r="E129" s="111" t="s">
        <v>894</v>
      </c>
      <c r="F129" s="111" t="s">
        <v>895</v>
      </c>
      <c r="G129" s="111" t="s">
        <v>396</v>
      </c>
      <c r="J129" s="111" t="s">
        <v>993</v>
      </c>
    </row>
    <row r="130" spans="1:10">
      <c r="A130" s="111">
        <v>129</v>
      </c>
      <c r="B130" s="111" t="s">
        <v>392</v>
      </c>
      <c r="C130" s="111" t="s">
        <v>180</v>
      </c>
      <c r="D130" s="111" t="s">
        <v>896</v>
      </c>
      <c r="E130" s="111" t="s">
        <v>897</v>
      </c>
      <c r="F130" s="111" t="s">
        <v>898</v>
      </c>
      <c r="G130" s="111" t="s">
        <v>884</v>
      </c>
      <c r="J130" s="111" t="s">
        <v>993</v>
      </c>
    </row>
    <row r="131" spans="1:10">
      <c r="A131" s="111">
        <v>130</v>
      </c>
      <c r="B131" s="111" t="s">
        <v>392</v>
      </c>
      <c r="C131" s="111" t="s">
        <v>180</v>
      </c>
      <c r="D131" s="111" t="s">
        <v>899</v>
      </c>
      <c r="E131" s="111" t="s">
        <v>900</v>
      </c>
      <c r="F131" s="111" t="s">
        <v>901</v>
      </c>
      <c r="G131" s="111" t="s">
        <v>902</v>
      </c>
      <c r="H131" s="111" t="s">
        <v>903</v>
      </c>
      <c r="J131" s="111" t="s">
        <v>993</v>
      </c>
    </row>
    <row r="132" spans="1:10">
      <c r="A132" s="111">
        <v>131</v>
      </c>
      <c r="B132" s="111" t="s">
        <v>392</v>
      </c>
      <c r="C132" s="111" t="s">
        <v>180</v>
      </c>
      <c r="D132" s="111" t="s">
        <v>904</v>
      </c>
      <c r="E132" s="111" t="s">
        <v>905</v>
      </c>
      <c r="F132" s="111" t="s">
        <v>906</v>
      </c>
      <c r="G132" s="111" t="s">
        <v>661</v>
      </c>
      <c r="H132" s="111" t="s">
        <v>907</v>
      </c>
      <c r="I132" s="111" t="s">
        <v>908</v>
      </c>
      <c r="J132" s="111" t="s">
        <v>993</v>
      </c>
    </row>
    <row r="133" spans="1:10">
      <c r="A133" s="111">
        <v>132</v>
      </c>
      <c r="B133" s="111" t="s">
        <v>392</v>
      </c>
      <c r="C133" s="111" t="s">
        <v>180</v>
      </c>
      <c r="D133" s="111" t="s">
        <v>909</v>
      </c>
      <c r="E133" s="111" t="s">
        <v>910</v>
      </c>
      <c r="F133" s="111" t="s">
        <v>911</v>
      </c>
      <c r="G133" s="111" t="s">
        <v>661</v>
      </c>
      <c r="H133" s="111" t="s">
        <v>912</v>
      </c>
      <c r="J133" s="111" t="s">
        <v>993</v>
      </c>
    </row>
    <row r="134" spans="1:10">
      <c r="A134" s="111">
        <v>133</v>
      </c>
      <c r="B134" s="111" t="s">
        <v>392</v>
      </c>
      <c r="C134" s="111" t="s">
        <v>180</v>
      </c>
      <c r="D134" s="111" t="s">
        <v>913</v>
      </c>
      <c r="E134" s="111" t="s">
        <v>914</v>
      </c>
      <c r="F134" s="111" t="s">
        <v>915</v>
      </c>
      <c r="G134" s="111" t="s">
        <v>414</v>
      </c>
      <c r="H134" s="111" t="s">
        <v>916</v>
      </c>
      <c r="J134" s="111" t="s">
        <v>993</v>
      </c>
    </row>
    <row r="135" spans="1:10">
      <c r="A135" s="111">
        <v>134</v>
      </c>
      <c r="B135" s="111" t="s">
        <v>392</v>
      </c>
      <c r="C135" s="111" t="s">
        <v>180</v>
      </c>
      <c r="D135" s="111" t="s">
        <v>917</v>
      </c>
      <c r="E135" s="111" t="s">
        <v>918</v>
      </c>
      <c r="F135" s="111" t="s">
        <v>919</v>
      </c>
      <c r="G135" s="111" t="s">
        <v>437</v>
      </c>
      <c r="H135" s="111" t="s">
        <v>837</v>
      </c>
      <c r="J135" s="111" t="s">
        <v>993</v>
      </c>
    </row>
    <row r="136" spans="1:10">
      <c r="A136" s="111">
        <v>135</v>
      </c>
      <c r="B136" s="111" t="s">
        <v>392</v>
      </c>
      <c r="C136" s="111" t="s">
        <v>180</v>
      </c>
      <c r="D136" s="111" t="s">
        <v>920</v>
      </c>
      <c r="E136" s="111" t="s">
        <v>921</v>
      </c>
      <c r="F136" s="111" t="s">
        <v>922</v>
      </c>
      <c r="G136" s="111" t="s">
        <v>656</v>
      </c>
      <c r="J136" s="111" t="s">
        <v>993</v>
      </c>
    </row>
    <row r="137" spans="1:10">
      <c r="A137" s="111">
        <v>136</v>
      </c>
      <c r="B137" s="111" t="s">
        <v>392</v>
      </c>
      <c r="C137" s="111" t="s">
        <v>180</v>
      </c>
      <c r="D137" s="111" t="s">
        <v>923</v>
      </c>
      <c r="E137" s="111" t="s">
        <v>924</v>
      </c>
      <c r="F137" s="111" t="s">
        <v>925</v>
      </c>
      <c r="G137" s="111" t="s">
        <v>437</v>
      </c>
      <c r="H137" s="111" t="s">
        <v>926</v>
      </c>
      <c r="J137" s="111" t="s">
        <v>993</v>
      </c>
    </row>
    <row r="138" spans="1:10">
      <c r="A138" s="111">
        <v>137</v>
      </c>
      <c r="B138" s="111" t="s">
        <v>392</v>
      </c>
      <c r="C138" s="111" t="s">
        <v>180</v>
      </c>
      <c r="D138" s="111" t="s">
        <v>927</v>
      </c>
      <c r="E138" s="111" t="s">
        <v>928</v>
      </c>
      <c r="F138" s="111" t="s">
        <v>929</v>
      </c>
      <c r="G138" s="111" t="s">
        <v>437</v>
      </c>
      <c r="H138" s="111" t="s">
        <v>930</v>
      </c>
      <c r="J138" s="111" t="s">
        <v>993</v>
      </c>
    </row>
    <row r="139" spans="1:10">
      <c r="A139" s="111">
        <v>138</v>
      </c>
      <c r="B139" s="111" t="s">
        <v>392</v>
      </c>
      <c r="C139" s="111" t="s">
        <v>180</v>
      </c>
      <c r="D139" s="111" t="s">
        <v>931</v>
      </c>
      <c r="E139" s="111" t="s">
        <v>932</v>
      </c>
      <c r="F139" s="111" t="s">
        <v>933</v>
      </c>
      <c r="G139" s="111" t="s">
        <v>456</v>
      </c>
      <c r="J139" s="111" t="s">
        <v>993</v>
      </c>
    </row>
    <row r="140" spans="1:10">
      <c r="A140" s="111">
        <v>139</v>
      </c>
      <c r="B140" s="111" t="s">
        <v>392</v>
      </c>
      <c r="C140" s="111" t="s">
        <v>180</v>
      </c>
      <c r="D140" s="111" t="s">
        <v>934</v>
      </c>
      <c r="E140" s="111" t="s">
        <v>935</v>
      </c>
      <c r="F140" s="111" t="s">
        <v>936</v>
      </c>
      <c r="G140" s="111" t="s">
        <v>437</v>
      </c>
      <c r="H140" s="111" t="s">
        <v>937</v>
      </c>
      <c r="J140" s="111" t="s">
        <v>993</v>
      </c>
    </row>
    <row r="141" spans="1:10">
      <c r="A141" s="111">
        <v>140</v>
      </c>
      <c r="B141" s="111" t="s">
        <v>392</v>
      </c>
      <c r="C141" s="111" t="s">
        <v>180</v>
      </c>
      <c r="D141" s="111" t="s">
        <v>938</v>
      </c>
      <c r="E141" s="111" t="s">
        <v>939</v>
      </c>
      <c r="F141" s="111" t="s">
        <v>940</v>
      </c>
      <c r="G141" s="111" t="s">
        <v>437</v>
      </c>
      <c r="H141" s="111" t="s">
        <v>876</v>
      </c>
      <c r="J141" s="111" t="s">
        <v>993</v>
      </c>
    </row>
    <row r="142" spans="1:10">
      <c r="A142" s="111">
        <v>141</v>
      </c>
      <c r="B142" s="111" t="s">
        <v>392</v>
      </c>
      <c r="C142" s="111" t="s">
        <v>180</v>
      </c>
      <c r="D142" s="111" t="s">
        <v>941</v>
      </c>
      <c r="E142" s="111" t="s">
        <v>942</v>
      </c>
      <c r="F142" s="111" t="s">
        <v>799</v>
      </c>
      <c r="G142" s="111" t="s">
        <v>437</v>
      </c>
      <c r="H142" s="111" t="s">
        <v>943</v>
      </c>
      <c r="J142" s="111" t="s">
        <v>993</v>
      </c>
    </row>
    <row r="143" spans="1:10">
      <c r="A143" s="111">
        <v>142</v>
      </c>
      <c r="B143" s="111" t="s">
        <v>392</v>
      </c>
      <c r="C143" s="111" t="s">
        <v>180</v>
      </c>
      <c r="D143" s="111" t="s">
        <v>944</v>
      </c>
      <c r="E143" s="111" t="s">
        <v>945</v>
      </c>
      <c r="F143" s="111" t="s">
        <v>946</v>
      </c>
      <c r="G143" s="111" t="s">
        <v>437</v>
      </c>
      <c r="H143" s="111" t="s">
        <v>947</v>
      </c>
      <c r="J143" s="111" t="s">
        <v>993</v>
      </c>
    </row>
    <row r="144" spans="1:10">
      <c r="A144" s="111">
        <v>143</v>
      </c>
      <c r="B144" s="111" t="s">
        <v>392</v>
      </c>
      <c r="C144" s="111" t="s">
        <v>180</v>
      </c>
      <c r="D144" s="111" t="s">
        <v>948</v>
      </c>
      <c r="E144" s="111" t="s">
        <v>949</v>
      </c>
      <c r="F144" s="111" t="s">
        <v>950</v>
      </c>
      <c r="G144" s="111" t="s">
        <v>486</v>
      </c>
      <c r="H144" s="111" t="s">
        <v>951</v>
      </c>
      <c r="J144" s="111" t="s">
        <v>993</v>
      </c>
    </row>
    <row r="145" spans="1:10">
      <c r="A145" s="111">
        <v>144</v>
      </c>
      <c r="B145" s="111" t="s">
        <v>392</v>
      </c>
      <c r="C145" s="111" t="s">
        <v>180</v>
      </c>
      <c r="D145" s="111" t="s">
        <v>952</v>
      </c>
      <c r="E145" s="111" t="s">
        <v>953</v>
      </c>
      <c r="F145" s="111" t="s">
        <v>954</v>
      </c>
      <c r="G145" s="111" t="s">
        <v>955</v>
      </c>
      <c r="H145" s="111" t="s">
        <v>956</v>
      </c>
      <c r="J145" s="111" t="s">
        <v>993</v>
      </c>
    </row>
    <row r="146" spans="1:10">
      <c r="A146" s="111">
        <v>145</v>
      </c>
      <c r="B146" s="111" t="s">
        <v>392</v>
      </c>
      <c r="C146" s="111" t="s">
        <v>180</v>
      </c>
      <c r="D146" s="111" t="s">
        <v>957</v>
      </c>
      <c r="E146" s="111" t="s">
        <v>958</v>
      </c>
      <c r="F146" s="111" t="s">
        <v>959</v>
      </c>
      <c r="G146" s="111" t="s">
        <v>437</v>
      </c>
      <c r="J146" s="111" t="s">
        <v>993</v>
      </c>
    </row>
    <row r="147" spans="1:10">
      <c r="A147" s="111">
        <v>146</v>
      </c>
      <c r="B147" s="111" t="s">
        <v>392</v>
      </c>
      <c r="C147" s="111" t="s">
        <v>180</v>
      </c>
      <c r="D147" s="111" t="s">
        <v>960</v>
      </c>
      <c r="E147" s="111" t="s">
        <v>961</v>
      </c>
      <c r="F147" s="111" t="s">
        <v>444</v>
      </c>
      <c r="G147" s="111" t="s">
        <v>962</v>
      </c>
      <c r="H147" s="111" t="s">
        <v>963</v>
      </c>
      <c r="J147" s="111" t="s">
        <v>993</v>
      </c>
    </row>
    <row r="148" spans="1:10">
      <c r="A148" s="111">
        <v>147</v>
      </c>
      <c r="B148" s="111" t="s">
        <v>392</v>
      </c>
      <c r="C148" s="111" t="s">
        <v>180</v>
      </c>
      <c r="D148" s="111" t="s">
        <v>964</v>
      </c>
      <c r="E148" s="111" t="s">
        <v>965</v>
      </c>
      <c r="F148" s="111" t="s">
        <v>966</v>
      </c>
      <c r="G148" s="111" t="s">
        <v>967</v>
      </c>
      <c r="J148" s="111" t="s">
        <v>993</v>
      </c>
    </row>
    <row r="149" spans="1:10">
      <c r="A149" s="111">
        <v>148</v>
      </c>
      <c r="B149" s="111" t="s">
        <v>392</v>
      </c>
      <c r="C149" s="111" t="s">
        <v>180</v>
      </c>
      <c r="D149" s="111" t="s">
        <v>968</v>
      </c>
      <c r="E149" s="111" t="s">
        <v>969</v>
      </c>
      <c r="F149" s="111" t="s">
        <v>970</v>
      </c>
      <c r="G149" s="111" t="s">
        <v>971</v>
      </c>
      <c r="J149" s="111" t="s">
        <v>993</v>
      </c>
    </row>
    <row r="150" spans="1:10">
      <c r="A150" s="111">
        <v>149</v>
      </c>
      <c r="B150" s="111" t="s">
        <v>392</v>
      </c>
      <c r="C150" s="111" t="s">
        <v>180</v>
      </c>
      <c r="D150" s="111" t="s">
        <v>972</v>
      </c>
      <c r="E150" s="111" t="s">
        <v>973</v>
      </c>
      <c r="F150" s="111" t="s">
        <v>974</v>
      </c>
      <c r="G150" s="111" t="s">
        <v>406</v>
      </c>
      <c r="J150" s="111" t="s">
        <v>993</v>
      </c>
    </row>
    <row r="151" spans="1:10">
      <c r="A151" s="111">
        <v>150</v>
      </c>
      <c r="B151" s="111" t="s">
        <v>392</v>
      </c>
      <c r="C151" s="111" t="s">
        <v>180</v>
      </c>
      <c r="D151" s="111" t="s">
        <v>975</v>
      </c>
      <c r="E151" s="111" t="s">
        <v>976</v>
      </c>
      <c r="F151" s="111" t="s">
        <v>977</v>
      </c>
      <c r="G151" s="111" t="s">
        <v>581</v>
      </c>
      <c r="J151" s="111" t="s">
        <v>993</v>
      </c>
    </row>
    <row r="152" spans="1:10">
      <c r="A152" s="111">
        <v>151</v>
      </c>
      <c r="B152" s="111" t="s">
        <v>392</v>
      </c>
      <c r="C152" s="111" t="s">
        <v>180</v>
      </c>
      <c r="D152" s="111" t="s">
        <v>978</v>
      </c>
      <c r="E152" s="111" t="s">
        <v>979</v>
      </c>
      <c r="F152" s="111" t="s">
        <v>980</v>
      </c>
      <c r="G152" s="111" t="s">
        <v>647</v>
      </c>
      <c r="H152" s="111" t="s">
        <v>981</v>
      </c>
      <c r="J152" s="111" t="s">
        <v>993</v>
      </c>
    </row>
    <row r="153" spans="1:10">
      <c r="A153" s="111">
        <v>152</v>
      </c>
      <c r="B153" s="111" t="s">
        <v>392</v>
      </c>
      <c r="C153" s="111" t="s">
        <v>180</v>
      </c>
      <c r="D153" s="111" t="s">
        <v>982</v>
      </c>
      <c r="E153" s="111" t="s">
        <v>983</v>
      </c>
      <c r="F153" s="111" t="s">
        <v>984</v>
      </c>
      <c r="G153" s="111" t="s">
        <v>486</v>
      </c>
      <c r="J153" s="111" t="s">
        <v>993</v>
      </c>
    </row>
    <row r="154" spans="1:10">
      <c r="A154" s="111">
        <v>153</v>
      </c>
      <c r="B154" s="111" t="s">
        <v>392</v>
      </c>
      <c r="C154" s="111" t="s">
        <v>180</v>
      </c>
      <c r="D154" s="111" t="s">
        <v>985</v>
      </c>
      <c r="E154" s="111" t="s">
        <v>986</v>
      </c>
      <c r="F154" s="111" t="s">
        <v>987</v>
      </c>
      <c r="G154" s="111" t="s">
        <v>988</v>
      </c>
      <c r="J154" s="111" t="s">
        <v>993</v>
      </c>
    </row>
    <row r="155" spans="1:10">
      <c r="A155" s="111">
        <v>154</v>
      </c>
      <c r="B155" s="111" t="s">
        <v>392</v>
      </c>
      <c r="C155" s="111" t="s">
        <v>180</v>
      </c>
      <c r="D155" s="111" t="s">
        <v>989</v>
      </c>
      <c r="E155" s="111" t="s">
        <v>990</v>
      </c>
      <c r="F155" s="111" t="s">
        <v>991</v>
      </c>
      <c r="G155" s="111" t="s">
        <v>581</v>
      </c>
      <c r="J155" s="111" t="s">
        <v>993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180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>
      <c r="A21" s="93"/>
      <c r="C21" s="248" t="s">
        <v>58</v>
      </c>
      <c r="D21" s="94"/>
      <c r="E21" s="92" t="s">
        <v>114</v>
      </c>
      <c r="F21" s="218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691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692</v>
      </c>
      <c r="G28" s="107"/>
    </row>
    <row r="29" spans="1:17">
      <c r="C29" s="96"/>
      <c r="D29" s="94"/>
      <c r="E29" s="97" t="s">
        <v>5</v>
      </c>
      <c r="F29" s="46" t="s">
        <v>693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1265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1266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1267</v>
      </c>
    </row>
    <row r="39" spans="1:17" ht="19.5" customHeight="1">
      <c r="E39" s="99" t="s">
        <v>22</v>
      </c>
      <c r="F39" s="46" t="s">
        <v>1268</v>
      </c>
    </row>
    <row r="40" spans="1:17" ht="19.5" customHeight="1">
      <c r="E40" s="99" t="s">
        <v>28</v>
      </c>
      <c r="F40" s="46" t="s">
        <v>1269</v>
      </c>
    </row>
    <row r="41" spans="1:17" ht="19.5" customHeight="1">
      <c r="E41" s="99" t="s">
        <v>23</v>
      </c>
      <c r="F41" s="46" t="s">
        <v>1270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7epliZNhqatc3ducdzM3foPMIUFI4GXYQcUtVDFuoBeSjTSxHjMhPiSHHWHeZ/DsR6WWYkck26atRqCyyW/7vw==" saltValue="OlCgCS0pszm92LS+NvKBnQ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992</v>
      </c>
      <c r="B1" s="56" t="s">
        <v>150</v>
      </c>
      <c r="C1" s="56" t="s">
        <v>151</v>
      </c>
      <c r="D1" s="56" t="s">
        <v>1264</v>
      </c>
    </row>
    <row r="2" spans="1:4">
      <c r="A2" s="56">
        <v>1</v>
      </c>
      <c r="B2" s="56" t="s">
        <v>994</v>
      </c>
      <c r="C2" s="56" t="s">
        <v>994</v>
      </c>
      <c r="D2" s="56" t="s">
        <v>995</v>
      </c>
    </row>
    <row r="3" spans="1:4">
      <c r="A3" s="56">
        <v>2</v>
      </c>
      <c r="B3" s="56" t="s">
        <v>994</v>
      </c>
      <c r="C3" s="56" t="s">
        <v>996</v>
      </c>
      <c r="D3" s="56" t="s">
        <v>997</v>
      </c>
    </row>
    <row r="4" spans="1:4">
      <c r="A4" s="56">
        <v>3</v>
      </c>
      <c r="B4" s="56" t="s">
        <v>994</v>
      </c>
      <c r="C4" s="56" t="s">
        <v>998</v>
      </c>
      <c r="D4" s="56" t="s">
        <v>999</v>
      </c>
    </row>
    <row r="5" spans="1:4">
      <c r="A5" s="56">
        <v>4</v>
      </c>
      <c r="B5" s="56" t="s">
        <v>994</v>
      </c>
      <c r="C5" s="56" t="s">
        <v>1000</v>
      </c>
      <c r="D5" s="56" t="s">
        <v>1001</v>
      </c>
    </row>
    <row r="6" spans="1:4">
      <c r="A6" s="56">
        <v>5</v>
      </c>
      <c r="B6" s="56" t="s">
        <v>994</v>
      </c>
      <c r="C6" s="56" t="s">
        <v>1002</v>
      </c>
      <c r="D6" s="56" t="s">
        <v>1003</v>
      </c>
    </row>
    <row r="7" spans="1:4">
      <c r="A7" s="56">
        <v>6</v>
      </c>
      <c r="B7" s="56" t="s">
        <v>1004</v>
      </c>
      <c r="C7" s="56" t="s">
        <v>1006</v>
      </c>
      <c r="D7" s="56" t="s">
        <v>1007</v>
      </c>
    </row>
    <row r="8" spans="1:4">
      <c r="A8" s="56">
        <v>7</v>
      </c>
      <c r="B8" s="56" t="s">
        <v>1004</v>
      </c>
      <c r="C8" s="56" t="s">
        <v>1004</v>
      </c>
      <c r="D8" s="56" t="s">
        <v>1005</v>
      </c>
    </row>
    <row r="9" spans="1:4">
      <c r="A9" s="56">
        <v>8</v>
      </c>
      <c r="B9" s="56" t="s">
        <v>1004</v>
      </c>
      <c r="C9" s="56" t="s">
        <v>1008</v>
      </c>
      <c r="D9" s="56" t="s">
        <v>1009</v>
      </c>
    </row>
    <row r="10" spans="1:4">
      <c r="A10" s="56">
        <v>9</v>
      </c>
      <c r="B10" s="56" t="s">
        <v>1004</v>
      </c>
      <c r="C10" s="56" t="s">
        <v>1010</v>
      </c>
      <c r="D10" s="56" t="s">
        <v>1011</v>
      </c>
    </row>
    <row r="11" spans="1:4">
      <c r="A11" s="56">
        <v>10</v>
      </c>
      <c r="B11" s="56" t="s">
        <v>1012</v>
      </c>
      <c r="C11" s="56" t="s">
        <v>1014</v>
      </c>
      <c r="D11" s="56" t="s">
        <v>1015</v>
      </c>
    </row>
    <row r="12" spans="1:4">
      <c r="A12" s="56">
        <v>11</v>
      </c>
      <c r="B12" s="56" t="s">
        <v>1012</v>
      </c>
      <c r="C12" s="56" t="s">
        <v>1016</v>
      </c>
      <c r="D12" s="56" t="s">
        <v>1017</v>
      </c>
    </row>
    <row r="13" spans="1:4">
      <c r="A13" s="56">
        <v>12</v>
      </c>
      <c r="B13" s="56" t="s">
        <v>1012</v>
      </c>
      <c r="C13" s="56" t="s">
        <v>1012</v>
      </c>
      <c r="D13" s="56" t="s">
        <v>1013</v>
      </c>
    </row>
    <row r="14" spans="1:4">
      <c r="A14" s="56">
        <v>13</v>
      </c>
      <c r="B14" s="56" t="s">
        <v>1012</v>
      </c>
      <c r="C14" s="56" t="s">
        <v>1018</v>
      </c>
      <c r="D14" s="56" t="s">
        <v>1019</v>
      </c>
    </row>
    <row r="15" spans="1:4">
      <c r="A15" s="56">
        <v>14</v>
      </c>
      <c r="B15" s="56" t="s">
        <v>1012</v>
      </c>
      <c r="C15" s="56" t="s">
        <v>1020</v>
      </c>
      <c r="D15" s="56" t="s">
        <v>1021</v>
      </c>
    </row>
    <row r="16" spans="1:4">
      <c r="A16" s="56">
        <v>15</v>
      </c>
      <c r="B16" s="56" t="s">
        <v>1012</v>
      </c>
      <c r="C16" s="56" t="s">
        <v>1022</v>
      </c>
      <c r="D16" s="56" t="s">
        <v>1023</v>
      </c>
    </row>
    <row r="17" spans="1:4">
      <c r="A17" s="56">
        <v>16</v>
      </c>
      <c r="B17" s="56" t="s">
        <v>1024</v>
      </c>
      <c r="C17" s="56" t="s">
        <v>1026</v>
      </c>
      <c r="D17" s="56" t="s">
        <v>1027</v>
      </c>
    </row>
    <row r="18" spans="1:4">
      <c r="A18" s="56">
        <v>17</v>
      </c>
      <c r="B18" s="56" t="s">
        <v>1024</v>
      </c>
      <c r="C18" s="56" t="s">
        <v>1024</v>
      </c>
      <c r="D18" s="56" t="s">
        <v>1025</v>
      </c>
    </row>
    <row r="19" spans="1:4">
      <c r="A19" s="56">
        <v>18</v>
      </c>
      <c r="B19" s="56" t="s">
        <v>1024</v>
      </c>
      <c r="C19" s="56" t="s">
        <v>1028</v>
      </c>
      <c r="D19" s="56" t="s">
        <v>1029</v>
      </c>
    </row>
    <row r="20" spans="1:4">
      <c r="A20" s="56">
        <v>19</v>
      </c>
      <c r="B20" s="56" t="s">
        <v>1024</v>
      </c>
      <c r="C20" s="56" t="s">
        <v>1030</v>
      </c>
      <c r="D20" s="56" t="s">
        <v>1031</v>
      </c>
    </row>
    <row r="21" spans="1:4">
      <c r="A21" s="56">
        <v>20</v>
      </c>
      <c r="B21" s="56" t="s">
        <v>1024</v>
      </c>
      <c r="C21" s="56" t="s">
        <v>1032</v>
      </c>
      <c r="D21" s="56" t="s">
        <v>1033</v>
      </c>
    </row>
    <row r="22" spans="1:4">
      <c r="A22" s="56">
        <v>21</v>
      </c>
      <c r="B22" s="56" t="s">
        <v>1024</v>
      </c>
      <c r="C22" s="56" t="s">
        <v>1034</v>
      </c>
      <c r="D22" s="56" t="s">
        <v>1035</v>
      </c>
    </row>
    <row r="23" spans="1:4">
      <c r="A23" s="56">
        <v>22</v>
      </c>
      <c r="B23" s="56" t="s">
        <v>1036</v>
      </c>
      <c r="C23" s="56" t="s">
        <v>1038</v>
      </c>
      <c r="D23" s="56" t="s">
        <v>1039</v>
      </c>
    </row>
    <row r="24" spans="1:4">
      <c r="A24" s="56">
        <v>23</v>
      </c>
      <c r="B24" s="56" t="s">
        <v>1036</v>
      </c>
      <c r="C24" s="56" t="s">
        <v>1040</v>
      </c>
      <c r="D24" s="56" t="s">
        <v>1041</v>
      </c>
    </row>
    <row r="25" spans="1:4">
      <c r="A25" s="56">
        <v>24</v>
      </c>
      <c r="B25" s="56" t="s">
        <v>1036</v>
      </c>
      <c r="C25" s="56" t="s">
        <v>1042</v>
      </c>
      <c r="D25" s="56" t="s">
        <v>1043</v>
      </c>
    </row>
    <row r="26" spans="1:4">
      <c r="A26" s="56">
        <v>25</v>
      </c>
      <c r="B26" s="56" t="s">
        <v>1036</v>
      </c>
      <c r="C26" s="56" t="s">
        <v>1044</v>
      </c>
      <c r="D26" s="56" t="s">
        <v>1045</v>
      </c>
    </row>
    <row r="27" spans="1:4">
      <c r="A27" s="56">
        <v>26</v>
      </c>
      <c r="B27" s="56" t="s">
        <v>1036</v>
      </c>
      <c r="C27" s="56" t="s">
        <v>1036</v>
      </c>
      <c r="D27" s="56" t="s">
        <v>1037</v>
      </c>
    </row>
    <row r="28" spans="1:4">
      <c r="A28" s="56">
        <v>27</v>
      </c>
      <c r="B28" s="56" t="s">
        <v>1036</v>
      </c>
      <c r="C28" s="56" t="s">
        <v>1046</v>
      </c>
      <c r="D28" s="56" t="s">
        <v>1047</v>
      </c>
    </row>
    <row r="29" spans="1:4">
      <c r="A29" s="56">
        <v>28</v>
      </c>
      <c r="B29" s="56" t="s">
        <v>1048</v>
      </c>
      <c r="C29" s="56" t="s">
        <v>1050</v>
      </c>
      <c r="D29" s="56" t="s">
        <v>1051</v>
      </c>
    </row>
    <row r="30" spans="1:4">
      <c r="A30" s="56">
        <v>29</v>
      </c>
      <c r="B30" s="56" t="s">
        <v>1048</v>
      </c>
      <c r="C30" s="56" t="s">
        <v>1052</v>
      </c>
      <c r="D30" s="56" t="s">
        <v>1053</v>
      </c>
    </row>
    <row r="31" spans="1:4">
      <c r="A31" s="56">
        <v>30</v>
      </c>
      <c r="B31" s="56" t="s">
        <v>1048</v>
      </c>
      <c r="C31" s="56" t="s">
        <v>1054</v>
      </c>
      <c r="D31" s="56" t="s">
        <v>1055</v>
      </c>
    </row>
    <row r="32" spans="1:4">
      <c r="A32" s="56">
        <v>31</v>
      </c>
      <c r="B32" s="56" t="s">
        <v>1048</v>
      </c>
      <c r="C32" s="56" t="s">
        <v>1048</v>
      </c>
      <c r="D32" s="56" t="s">
        <v>1049</v>
      </c>
    </row>
    <row r="33" spans="1:4">
      <c r="A33" s="56">
        <v>32</v>
      </c>
      <c r="B33" s="56" t="s">
        <v>1048</v>
      </c>
      <c r="C33" s="56" t="s">
        <v>1056</v>
      </c>
      <c r="D33" s="56" t="s">
        <v>1057</v>
      </c>
    </row>
    <row r="34" spans="1:4">
      <c r="A34" s="56">
        <v>33</v>
      </c>
      <c r="B34" s="56" t="s">
        <v>1048</v>
      </c>
      <c r="C34" s="56" t="s">
        <v>1058</v>
      </c>
      <c r="D34" s="56" t="s">
        <v>1059</v>
      </c>
    </row>
    <row r="35" spans="1:4">
      <c r="A35" s="56">
        <v>34</v>
      </c>
      <c r="B35" s="56" t="s">
        <v>1048</v>
      </c>
      <c r="C35" s="56" t="s">
        <v>1060</v>
      </c>
      <c r="D35" s="56" t="s">
        <v>1061</v>
      </c>
    </row>
    <row r="36" spans="1:4">
      <c r="A36" s="56">
        <v>35</v>
      </c>
      <c r="B36" s="56" t="s">
        <v>1048</v>
      </c>
      <c r="C36" s="56" t="s">
        <v>1062</v>
      </c>
      <c r="D36" s="56" t="s">
        <v>1063</v>
      </c>
    </row>
    <row r="37" spans="1:4">
      <c r="A37" s="56">
        <v>36</v>
      </c>
      <c r="B37" s="56" t="s">
        <v>1048</v>
      </c>
      <c r="C37" s="56" t="s">
        <v>1064</v>
      </c>
      <c r="D37" s="56" t="s">
        <v>1065</v>
      </c>
    </row>
    <row r="38" spans="1:4">
      <c r="A38" s="56">
        <v>37</v>
      </c>
      <c r="B38" s="56" t="s">
        <v>1066</v>
      </c>
      <c r="C38" s="56" t="s">
        <v>1066</v>
      </c>
      <c r="D38" s="56" t="s">
        <v>1067</v>
      </c>
    </row>
    <row r="39" spans="1:4">
      <c r="A39" s="56">
        <v>38</v>
      </c>
      <c r="B39" s="56" t="s">
        <v>1068</v>
      </c>
      <c r="C39" s="56" t="s">
        <v>1070</v>
      </c>
      <c r="D39" s="56" t="s">
        <v>1071</v>
      </c>
    </row>
    <row r="40" spans="1:4">
      <c r="A40" s="56">
        <v>39</v>
      </c>
      <c r="B40" s="56" t="s">
        <v>1068</v>
      </c>
      <c r="C40" s="56" t="s">
        <v>1072</v>
      </c>
      <c r="D40" s="56" t="s">
        <v>1073</v>
      </c>
    </row>
    <row r="41" spans="1:4">
      <c r="A41" s="56">
        <v>40</v>
      </c>
      <c r="B41" s="56" t="s">
        <v>1068</v>
      </c>
      <c r="C41" s="56" t="s">
        <v>1074</v>
      </c>
      <c r="D41" s="56" t="s">
        <v>1075</v>
      </c>
    </row>
    <row r="42" spans="1:4">
      <c r="A42" s="56">
        <v>41</v>
      </c>
      <c r="B42" s="56" t="s">
        <v>1068</v>
      </c>
      <c r="C42" s="56" t="s">
        <v>1068</v>
      </c>
      <c r="D42" s="56" t="s">
        <v>1069</v>
      </c>
    </row>
    <row r="43" spans="1:4">
      <c r="A43" s="56">
        <v>42</v>
      </c>
      <c r="B43" s="56" t="s">
        <v>1068</v>
      </c>
      <c r="C43" s="56" t="s">
        <v>1076</v>
      </c>
      <c r="D43" s="56" t="s">
        <v>1077</v>
      </c>
    </row>
    <row r="44" spans="1:4">
      <c r="A44" s="56">
        <v>43</v>
      </c>
      <c r="B44" s="56" t="s">
        <v>1068</v>
      </c>
      <c r="C44" s="56" t="s">
        <v>1078</v>
      </c>
      <c r="D44" s="56" t="s">
        <v>1079</v>
      </c>
    </row>
    <row r="45" spans="1:4">
      <c r="A45" s="56">
        <v>44</v>
      </c>
      <c r="B45" s="56" t="s">
        <v>1068</v>
      </c>
      <c r="C45" s="56" t="s">
        <v>1080</v>
      </c>
      <c r="D45" s="56" t="s">
        <v>1081</v>
      </c>
    </row>
    <row r="46" spans="1:4">
      <c r="A46" s="56">
        <v>45</v>
      </c>
      <c r="B46" s="56" t="s">
        <v>1068</v>
      </c>
      <c r="C46" s="56" t="s">
        <v>1082</v>
      </c>
      <c r="D46" s="56" t="s">
        <v>1083</v>
      </c>
    </row>
    <row r="47" spans="1:4">
      <c r="A47" s="56">
        <v>46</v>
      </c>
      <c r="B47" s="56" t="s">
        <v>1068</v>
      </c>
      <c r="C47" s="56" t="s">
        <v>1084</v>
      </c>
      <c r="D47" s="56" t="s">
        <v>1085</v>
      </c>
    </row>
    <row r="48" spans="1:4">
      <c r="A48" s="56">
        <v>47</v>
      </c>
      <c r="B48" s="56" t="s">
        <v>1068</v>
      </c>
      <c r="C48" s="56" t="s">
        <v>1086</v>
      </c>
      <c r="D48" s="56" t="s">
        <v>1087</v>
      </c>
    </row>
    <row r="49" spans="1:4">
      <c r="A49" s="56">
        <v>48</v>
      </c>
      <c r="B49" s="56" t="s">
        <v>1068</v>
      </c>
      <c r="C49" s="56" t="s">
        <v>1088</v>
      </c>
      <c r="D49" s="56" t="s">
        <v>1089</v>
      </c>
    </row>
    <row r="50" spans="1:4">
      <c r="A50" s="56">
        <v>49</v>
      </c>
      <c r="B50" s="56" t="s">
        <v>1068</v>
      </c>
      <c r="C50" s="56" t="s">
        <v>1090</v>
      </c>
      <c r="D50" s="56" t="s">
        <v>1091</v>
      </c>
    </row>
    <row r="51" spans="1:4">
      <c r="A51" s="56">
        <v>50</v>
      </c>
      <c r="B51" s="56" t="s">
        <v>1068</v>
      </c>
      <c r="C51" s="56" t="s">
        <v>1092</v>
      </c>
      <c r="D51" s="56" t="s">
        <v>1093</v>
      </c>
    </row>
    <row r="52" spans="1:4">
      <c r="A52" s="56">
        <v>51</v>
      </c>
      <c r="B52" s="56" t="s">
        <v>1068</v>
      </c>
      <c r="C52" s="56" t="s">
        <v>1094</v>
      </c>
      <c r="D52" s="56" t="s">
        <v>1095</v>
      </c>
    </row>
    <row r="53" spans="1:4">
      <c r="A53" s="56">
        <v>52</v>
      </c>
      <c r="B53" s="56" t="s">
        <v>1096</v>
      </c>
      <c r="C53" s="56" t="s">
        <v>1098</v>
      </c>
      <c r="D53" s="56" t="s">
        <v>1099</v>
      </c>
    </row>
    <row r="54" spans="1:4">
      <c r="A54" s="56">
        <v>53</v>
      </c>
      <c r="B54" s="56" t="s">
        <v>1096</v>
      </c>
      <c r="C54" s="56" t="s">
        <v>1100</v>
      </c>
      <c r="D54" s="56" t="s">
        <v>1101</v>
      </c>
    </row>
    <row r="55" spans="1:4">
      <c r="A55" s="56">
        <v>54</v>
      </c>
      <c r="B55" s="56" t="s">
        <v>1096</v>
      </c>
      <c r="C55" s="56" t="s">
        <v>1102</v>
      </c>
      <c r="D55" s="56" t="s">
        <v>1103</v>
      </c>
    </row>
    <row r="56" spans="1:4">
      <c r="A56" s="56">
        <v>55</v>
      </c>
      <c r="B56" s="56" t="s">
        <v>1096</v>
      </c>
      <c r="C56" s="56" t="s">
        <v>1096</v>
      </c>
      <c r="D56" s="56" t="s">
        <v>1097</v>
      </c>
    </row>
    <row r="57" spans="1:4">
      <c r="A57" s="56">
        <v>56</v>
      </c>
      <c r="B57" s="56" t="s">
        <v>1096</v>
      </c>
      <c r="C57" s="56" t="s">
        <v>1104</v>
      </c>
      <c r="D57" s="56" t="s">
        <v>1105</v>
      </c>
    </row>
    <row r="58" spans="1:4">
      <c r="A58" s="56">
        <v>57</v>
      </c>
      <c r="B58" s="56" t="s">
        <v>1096</v>
      </c>
      <c r="C58" s="56" t="s">
        <v>1106</v>
      </c>
      <c r="D58" s="56" t="s">
        <v>1107</v>
      </c>
    </row>
    <row r="59" spans="1:4">
      <c r="A59" s="56">
        <v>58</v>
      </c>
      <c r="B59" s="56" t="s">
        <v>1096</v>
      </c>
      <c r="C59" s="56" t="s">
        <v>1108</v>
      </c>
      <c r="D59" s="56" t="s">
        <v>1109</v>
      </c>
    </row>
    <row r="60" spans="1:4">
      <c r="A60" s="56">
        <v>59</v>
      </c>
      <c r="B60" s="56" t="s">
        <v>1096</v>
      </c>
      <c r="C60" s="56" t="s">
        <v>1110</v>
      </c>
      <c r="D60" s="56" t="s">
        <v>1111</v>
      </c>
    </row>
    <row r="61" spans="1:4">
      <c r="A61" s="56">
        <v>60</v>
      </c>
      <c r="B61" s="56" t="s">
        <v>1096</v>
      </c>
      <c r="C61" s="56" t="s">
        <v>1112</v>
      </c>
      <c r="D61" s="56" t="s">
        <v>1113</v>
      </c>
    </row>
    <row r="62" spans="1:4">
      <c r="A62" s="56">
        <v>61</v>
      </c>
      <c r="B62" s="56" t="s">
        <v>1096</v>
      </c>
      <c r="C62" s="56" t="s">
        <v>1114</v>
      </c>
      <c r="D62" s="56" t="s">
        <v>1115</v>
      </c>
    </row>
    <row r="63" spans="1:4">
      <c r="A63" s="56">
        <v>62</v>
      </c>
      <c r="B63" s="56" t="s">
        <v>1116</v>
      </c>
      <c r="C63" s="56" t="s">
        <v>1118</v>
      </c>
      <c r="D63" s="56" t="s">
        <v>1119</v>
      </c>
    </row>
    <row r="64" spans="1:4">
      <c r="A64" s="56">
        <v>63</v>
      </c>
      <c r="B64" s="56" t="s">
        <v>1116</v>
      </c>
      <c r="C64" s="56" t="s">
        <v>1116</v>
      </c>
      <c r="D64" s="56" t="s">
        <v>1117</v>
      </c>
    </row>
    <row r="65" spans="1:4">
      <c r="A65" s="56">
        <v>64</v>
      </c>
      <c r="B65" s="56" t="s">
        <v>1116</v>
      </c>
      <c r="C65" s="56" t="s">
        <v>1120</v>
      </c>
      <c r="D65" s="56" t="s">
        <v>1121</v>
      </c>
    </row>
    <row r="66" spans="1:4">
      <c r="A66" s="56">
        <v>65</v>
      </c>
      <c r="B66" s="56" t="s">
        <v>1116</v>
      </c>
      <c r="C66" s="56" t="s">
        <v>1122</v>
      </c>
      <c r="D66" s="56" t="s">
        <v>1123</v>
      </c>
    </row>
    <row r="67" spans="1:4">
      <c r="A67" s="56">
        <v>66</v>
      </c>
      <c r="B67" s="56" t="s">
        <v>1116</v>
      </c>
      <c r="C67" s="56" t="s">
        <v>1124</v>
      </c>
      <c r="D67" s="56" t="s">
        <v>1125</v>
      </c>
    </row>
    <row r="68" spans="1:4">
      <c r="A68" s="56">
        <v>67</v>
      </c>
      <c r="B68" s="56" t="s">
        <v>1116</v>
      </c>
      <c r="C68" s="56" t="s">
        <v>1126</v>
      </c>
      <c r="D68" s="56" t="s">
        <v>1127</v>
      </c>
    </row>
    <row r="69" spans="1:4">
      <c r="A69" s="56">
        <v>68</v>
      </c>
      <c r="B69" s="56" t="s">
        <v>1116</v>
      </c>
      <c r="C69" s="56" t="s">
        <v>1128</v>
      </c>
      <c r="D69" s="56" t="s">
        <v>1129</v>
      </c>
    </row>
    <row r="70" spans="1:4">
      <c r="A70" s="56">
        <v>69</v>
      </c>
      <c r="B70" s="56" t="s">
        <v>1130</v>
      </c>
      <c r="C70" s="56" t="s">
        <v>1130</v>
      </c>
      <c r="D70" s="56" t="s">
        <v>1131</v>
      </c>
    </row>
    <row r="71" spans="1:4">
      <c r="A71" s="56">
        <v>70</v>
      </c>
      <c r="B71" s="56" t="s">
        <v>1132</v>
      </c>
      <c r="C71" s="56" t="s">
        <v>1132</v>
      </c>
      <c r="D71" s="56" t="s">
        <v>1133</v>
      </c>
    </row>
    <row r="72" spans="1:4">
      <c r="A72" s="56">
        <v>71</v>
      </c>
      <c r="B72" s="56" t="s">
        <v>1134</v>
      </c>
      <c r="C72" s="56" t="s">
        <v>1136</v>
      </c>
      <c r="D72" s="56" t="s">
        <v>1137</v>
      </c>
    </row>
    <row r="73" spans="1:4">
      <c r="A73" s="56">
        <v>72</v>
      </c>
      <c r="B73" s="56" t="s">
        <v>1134</v>
      </c>
      <c r="C73" s="56" t="s">
        <v>1138</v>
      </c>
      <c r="D73" s="56" t="s">
        <v>1139</v>
      </c>
    </row>
    <row r="74" spans="1:4">
      <c r="A74" s="56">
        <v>73</v>
      </c>
      <c r="B74" s="56" t="s">
        <v>1134</v>
      </c>
      <c r="C74" s="56" t="s">
        <v>1134</v>
      </c>
      <c r="D74" s="56" t="s">
        <v>1135</v>
      </c>
    </row>
    <row r="75" spans="1:4">
      <c r="A75" s="56">
        <v>74</v>
      </c>
      <c r="B75" s="56" t="s">
        <v>1134</v>
      </c>
      <c r="C75" s="56" t="s">
        <v>1140</v>
      </c>
      <c r="D75" s="56" t="s">
        <v>1141</v>
      </c>
    </row>
    <row r="76" spans="1:4">
      <c r="A76" s="56">
        <v>75</v>
      </c>
      <c r="B76" s="56" t="s">
        <v>1142</v>
      </c>
      <c r="C76" s="56" t="s">
        <v>1144</v>
      </c>
      <c r="D76" s="56" t="s">
        <v>1145</v>
      </c>
    </row>
    <row r="77" spans="1:4">
      <c r="A77" s="56">
        <v>76</v>
      </c>
      <c r="B77" s="56" t="s">
        <v>1142</v>
      </c>
      <c r="C77" s="56" t="s">
        <v>1146</v>
      </c>
      <c r="D77" s="56" t="s">
        <v>1147</v>
      </c>
    </row>
    <row r="78" spans="1:4">
      <c r="A78" s="56">
        <v>77</v>
      </c>
      <c r="B78" s="56" t="s">
        <v>1142</v>
      </c>
      <c r="C78" s="56" t="s">
        <v>1142</v>
      </c>
      <c r="D78" s="56" t="s">
        <v>1143</v>
      </c>
    </row>
    <row r="79" spans="1:4">
      <c r="A79" s="56">
        <v>78</v>
      </c>
      <c r="B79" s="56" t="s">
        <v>1142</v>
      </c>
      <c r="C79" s="56" t="s">
        <v>1148</v>
      </c>
      <c r="D79" s="56" t="s">
        <v>1149</v>
      </c>
    </row>
    <row r="80" spans="1:4">
      <c r="A80" s="56">
        <v>79</v>
      </c>
      <c r="B80" s="56" t="s">
        <v>1142</v>
      </c>
      <c r="C80" s="56" t="s">
        <v>1150</v>
      </c>
      <c r="D80" s="56" t="s">
        <v>1151</v>
      </c>
    </row>
    <row r="81" spans="1:4">
      <c r="A81" s="56">
        <v>80</v>
      </c>
      <c r="B81" s="56" t="s">
        <v>1152</v>
      </c>
      <c r="C81" s="56" t="s">
        <v>1154</v>
      </c>
      <c r="D81" s="56" t="s">
        <v>1155</v>
      </c>
    </row>
    <row r="82" spans="1:4">
      <c r="A82" s="56">
        <v>81</v>
      </c>
      <c r="B82" s="56" t="s">
        <v>1152</v>
      </c>
      <c r="C82" s="56" t="s">
        <v>1152</v>
      </c>
      <c r="D82" s="56" t="s">
        <v>1153</v>
      </c>
    </row>
    <row r="83" spans="1:4">
      <c r="A83" s="56">
        <v>82</v>
      </c>
      <c r="B83" s="56" t="s">
        <v>1152</v>
      </c>
      <c r="C83" s="56" t="s">
        <v>1156</v>
      </c>
      <c r="D83" s="56" t="s">
        <v>1157</v>
      </c>
    </row>
    <row r="84" spans="1:4">
      <c r="A84" s="56">
        <v>83</v>
      </c>
      <c r="B84" s="56" t="s">
        <v>1152</v>
      </c>
      <c r="C84" s="56" t="s">
        <v>1158</v>
      </c>
      <c r="D84" s="56" t="s">
        <v>1159</v>
      </c>
    </row>
    <row r="85" spans="1:4">
      <c r="A85" s="56">
        <v>84</v>
      </c>
      <c r="B85" s="56" t="s">
        <v>1160</v>
      </c>
      <c r="C85" s="56" t="s">
        <v>1160</v>
      </c>
      <c r="D85" s="56" t="s">
        <v>1161</v>
      </c>
    </row>
    <row r="86" spans="1:4">
      <c r="A86" s="56">
        <v>85</v>
      </c>
      <c r="B86" s="56" t="s">
        <v>1162</v>
      </c>
      <c r="C86" s="56" t="s">
        <v>1164</v>
      </c>
      <c r="D86" s="56" t="s">
        <v>1165</v>
      </c>
    </row>
    <row r="87" spans="1:4">
      <c r="A87" s="56">
        <v>86</v>
      </c>
      <c r="B87" s="56" t="s">
        <v>1162</v>
      </c>
      <c r="C87" s="56" t="s">
        <v>1162</v>
      </c>
      <c r="D87" s="56" t="s">
        <v>1163</v>
      </c>
    </row>
    <row r="88" spans="1:4">
      <c r="A88" s="56">
        <v>87</v>
      </c>
      <c r="B88" s="56" t="s">
        <v>1162</v>
      </c>
      <c r="C88" s="56" t="s">
        <v>1166</v>
      </c>
      <c r="D88" s="56" t="s">
        <v>1167</v>
      </c>
    </row>
    <row r="89" spans="1:4">
      <c r="A89" s="56">
        <v>88</v>
      </c>
      <c r="B89" s="56" t="s">
        <v>1162</v>
      </c>
      <c r="C89" s="56" t="s">
        <v>1168</v>
      </c>
      <c r="D89" s="56" t="s">
        <v>1169</v>
      </c>
    </row>
    <row r="90" spans="1:4">
      <c r="A90" s="56">
        <v>89</v>
      </c>
      <c r="B90" s="56" t="s">
        <v>1162</v>
      </c>
      <c r="C90" s="56" t="s">
        <v>1170</v>
      </c>
      <c r="D90" s="56" t="s">
        <v>1171</v>
      </c>
    </row>
    <row r="91" spans="1:4">
      <c r="A91" s="56">
        <v>90</v>
      </c>
      <c r="B91" s="56" t="s">
        <v>1172</v>
      </c>
      <c r="C91" s="56" t="s">
        <v>1174</v>
      </c>
      <c r="D91" s="56" t="s">
        <v>1175</v>
      </c>
    </row>
    <row r="92" spans="1:4">
      <c r="A92" s="56">
        <v>91</v>
      </c>
      <c r="B92" s="56" t="s">
        <v>1172</v>
      </c>
      <c r="C92" s="56" t="s">
        <v>1176</v>
      </c>
      <c r="D92" s="56" t="s">
        <v>1177</v>
      </c>
    </row>
    <row r="93" spans="1:4">
      <c r="A93" s="56">
        <v>92</v>
      </c>
      <c r="B93" s="56" t="s">
        <v>1172</v>
      </c>
      <c r="C93" s="56" t="s">
        <v>1172</v>
      </c>
      <c r="D93" s="56" t="s">
        <v>1173</v>
      </c>
    </row>
    <row r="94" spans="1:4">
      <c r="A94" s="56">
        <v>93</v>
      </c>
      <c r="B94" s="56" t="s">
        <v>1172</v>
      </c>
      <c r="C94" s="56" t="s">
        <v>1178</v>
      </c>
      <c r="D94" s="56" t="s">
        <v>1179</v>
      </c>
    </row>
    <row r="95" spans="1:4">
      <c r="A95" s="56">
        <v>94</v>
      </c>
      <c r="B95" s="56" t="s">
        <v>1180</v>
      </c>
      <c r="C95" s="56" t="s">
        <v>1182</v>
      </c>
      <c r="D95" s="56" t="s">
        <v>1183</v>
      </c>
    </row>
    <row r="96" spans="1:4">
      <c r="A96" s="56">
        <v>95</v>
      </c>
      <c r="B96" s="56" t="s">
        <v>1180</v>
      </c>
      <c r="C96" s="56" t="s">
        <v>1184</v>
      </c>
      <c r="D96" s="56" t="s">
        <v>1185</v>
      </c>
    </row>
    <row r="97" spans="1:4">
      <c r="A97" s="56">
        <v>96</v>
      </c>
      <c r="B97" s="56" t="s">
        <v>1180</v>
      </c>
      <c r="C97" s="56" t="s">
        <v>1186</v>
      </c>
      <c r="D97" s="56" t="s">
        <v>1187</v>
      </c>
    </row>
    <row r="98" spans="1:4">
      <c r="A98" s="56">
        <v>97</v>
      </c>
      <c r="B98" s="56" t="s">
        <v>1180</v>
      </c>
      <c r="C98" s="56" t="s">
        <v>1188</v>
      </c>
      <c r="D98" s="56" t="s">
        <v>1189</v>
      </c>
    </row>
    <row r="99" spans="1:4">
      <c r="A99" s="56">
        <v>98</v>
      </c>
      <c r="B99" s="56" t="s">
        <v>1180</v>
      </c>
      <c r="C99" s="56" t="s">
        <v>1180</v>
      </c>
      <c r="D99" s="56" t="s">
        <v>1181</v>
      </c>
    </row>
    <row r="100" spans="1:4">
      <c r="A100" s="56">
        <v>99</v>
      </c>
      <c r="B100" s="56" t="s">
        <v>1180</v>
      </c>
      <c r="C100" s="56" t="s">
        <v>1190</v>
      </c>
      <c r="D100" s="56" t="s">
        <v>1191</v>
      </c>
    </row>
    <row r="101" spans="1:4">
      <c r="A101" s="56">
        <v>100</v>
      </c>
      <c r="B101" s="56" t="s">
        <v>1180</v>
      </c>
      <c r="C101" s="56" t="s">
        <v>1192</v>
      </c>
      <c r="D101" s="56" t="s">
        <v>1193</v>
      </c>
    </row>
    <row r="102" spans="1:4">
      <c r="A102" s="56">
        <v>101</v>
      </c>
      <c r="B102" s="56" t="s">
        <v>1194</v>
      </c>
      <c r="C102" s="56" t="s">
        <v>1196</v>
      </c>
      <c r="D102" s="56" t="s">
        <v>1197</v>
      </c>
    </row>
    <row r="103" spans="1:4">
      <c r="A103" s="56">
        <v>102</v>
      </c>
      <c r="B103" s="56" t="s">
        <v>1194</v>
      </c>
      <c r="C103" s="56" t="s">
        <v>1198</v>
      </c>
      <c r="D103" s="56" t="s">
        <v>1199</v>
      </c>
    </row>
    <row r="104" spans="1:4">
      <c r="A104" s="56">
        <v>103</v>
      </c>
      <c r="B104" s="56" t="s">
        <v>1194</v>
      </c>
      <c r="C104" s="56" t="s">
        <v>1194</v>
      </c>
      <c r="D104" s="56" t="s">
        <v>1195</v>
      </c>
    </row>
    <row r="105" spans="1:4">
      <c r="A105" s="56">
        <v>104</v>
      </c>
      <c r="B105" s="56" t="s">
        <v>1194</v>
      </c>
      <c r="C105" s="56" t="s">
        <v>1200</v>
      </c>
      <c r="D105" s="56" t="s">
        <v>1201</v>
      </c>
    </row>
    <row r="106" spans="1:4">
      <c r="A106" s="56">
        <v>105</v>
      </c>
      <c r="B106" s="56" t="s">
        <v>1194</v>
      </c>
      <c r="C106" s="56" t="s">
        <v>1202</v>
      </c>
      <c r="D106" s="56" t="s">
        <v>1203</v>
      </c>
    </row>
    <row r="107" spans="1:4">
      <c r="A107" s="56">
        <v>106</v>
      </c>
      <c r="B107" s="56" t="s">
        <v>1204</v>
      </c>
      <c r="C107" s="56" t="s">
        <v>1206</v>
      </c>
      <c r="D107" s="56" t="s">
        <v>1207</v>
      </c>
    </row>
    <row r="108" spans="1:4">
      <c r="A108" s="56">
        <v>107</v>
      </c>
      <c r="B108" s="56" t="s">
        <v>1204</v>
      </c>
      <c r="C108" s="56" t="s">
        <v>1208</v>
      </c>
      <c r="D108" s="56" t="s">
        <v>1209</v>
      </c>
    </row>
    <row r="109" spans="1:4">
      <c r="A109" s="56">
        <v>108</v>
      </c>
      <c r="B109" s="56" t="s">
        <v>1204</v>
      </c>
      <c r="C109" s="56" t="s">
        <v>1210</v>
      </c>
      <c r="D109" s="56" t="s">
        <v>1211</v>
      </c>
    </row>
    <row r="110" spans="1:4">
      <c r="A110" s="56">
        <v>109</v>
      </c>
      <c r="B110" s="56" t="s">
        <v>1204</v>
      </c>
      <c r="C110" s="56" t="s">
        <v>1212</v>
      </c>
      <c r="D110" s="56" t="s">
        <v>1213</v>
      </c>
    </row>
    <row r="111" spans="1:4">
      <c r="A111" s="56">
        <v>110</v>
      </c>
      <c r="B111" s="56" t="s">
        <v>1204</v>
      </c>
      <c r="C111" s="56" t="s">
        <v>1214</v>
      </c>
      <c r="D111" s="56" t="s">
        <v>1215</v>
      </c>
    </row>
    <row r="112" spans="1:4">
      <c r="A112" s="56">
        <v>111</v>
      </c>
      <c r="B112" s="56" t="s">
        <v>1204</v>
      </c>
      <c r="C112" s="56" t="s">
        <v>1204</v>
      </c>
      <c r="D112" s="56" t="s">
        <v>1205</v>
      </c>
    </row>
    <row r="113" spans="1:4">
      <c r="A113" s="56">
        <v>112</v>
      </c>
      <c r="B113" s="56" t="s">
        <v>1204</v>
      </c>
      <c r="C113" s="56" t="s">
        <v>1216</v>
      </c>
      <c r="D113" s="56" t="s">
        <v>1217</v>
      </c>
    </row>
    <row r="114" spans="1:4">
      <c r="A114" s="56">
        <v>113</v>
      </c>
      <c r="B114" s="56" t="s">
        <v>1204</v>
      </c>
      <c r="C114" s="56" t="s">
        <v>1218</v>
      </c>
      <c r="D114" s="56" t="s">
        <v>1219</v>
      </c>
    </row>
    <row r="115" spans="1:4">
      <c r="A115" s="56">
        <v>114</v>
      </c>
      <c r="B115" s="56" t="s">
        <v>1220</v>
      </c>
      <c r="C115" s="56" t="s">
        <v>1222</v>
      </c>
      <c r="D115" s="56" t="s">
        <v>1223</v>
      </c>
    </row>
    <row r="116" spans="1:4">
      <c r="A116" s="56">
        <v>115</v>
      </c>
      <c r="B116" s="56" t="s">
        <v>1220</v>
      </c>
      <c r="C116" s="56" t="s">
        <v>1224</v>
      </c>
      <c r="D116" s="56" t="s">
        <v>1225</v>
      </c>
    </row>
    <row r="117" spans="1:4">
      <c r="A117" s="56">
        <v>116</v>
      </c>
      <c r="B117" s="56" t="s">
        <v>1220</v>
      </c>
      <c r="C117" s="56" t="s">
        <v>1226</v>
      </c>
      <c r="D117" s="56" t="s">
        <v>1227</v>
      </c>
    </row>
    <row r="118" spans="1:4">
      <c r="A118" s="56">
        <v>117</v>
      </c>
      <c r="B118" s="56" t="s">
        <v>1220</v>
      </c>
      <c r="C118" s="56" t="s">
        <v>1228</v>
      </c>
      <c r="D118" s="56" t="s">
        <v>1229</v>
      </c>
    </row>
    <row r="119" spans="1:4">
      <c r="A119" s="56">
        <v>118</v>
      </c>
      <c r="B119" s="56" t="s">
        <v>1220</v>
      </c>
      <c r="C119" s="56" t="s">
        <v>1220</v>
      </c>
      <c r="D119" s="56" t="s">
        <v>1221</v>
      </c>
    </row>
    <row r="120" spans="1:4">
      <c r="A120" s="56">
        <v>119</v>
      </c>
      <c r="B120" s="56" t="s">
        <v>1220</v>
      </c>
      <c r="C120" s="56" t="s">
        <v>1230</v>
      </c>
      <c r="D120" s="56" t="s">
        <v>1231</v>
      </c>
    </row>
    <row r="121" spans="1:4">
      <c r="A121" s="56">
        <v>120</v>
      </c>
      <c r="B121" s="56" t="s">
        <v>1220</v>
      </c>
      <c r="C121" s="56" t="s">
        <v>1232</v>
      </c>
      <c r="D121" s="56" t="s">
        <v>1233</v>
      </c>
    </row>
    <row r="122" spans="1:4">
      <c r="A122" s="56">
        <v>121</v>
      </c>
      <c r="B122" s="56" t="s">
        <v>1220</v>
      </c>
      <c r="C122" s="56" t="s">
        <v>1234</v>
      </c>
      <c r="D122" s="56" t="s">
        <v>1235</v>
      </c>
    </row>
    <row r="123" spans="1:4">
      <c r="A123" s="56">
        <v>122</v>
      </c>
      <c r="B123" s="56" t="s">
        <v>1236</v>
      </c>
      <c r="C123" s="56" t="s">
        <v>1238</v>
      </c>
      <c r="D123" s="56" t="s">
        <v>1239</v>
      </c>
    </row>
    <row r="124" spans="1:4">
      <c r="A124" s="56">
        <v>123</v>
      </c>
      <c r="B124" s="56" t="s">
        <v>1236</v>
      </c>
      <c r="C124" s="56" t="s">
        <v>1240</v>
      </c>
      <c r="D124" s="56" t="s">
        <v>1241</v>
      </c>
    </row>
    <row r="125" spans="1:4">
      <c r="A125" s="56">
        <v>124</v>
      </c>
      <c r="B125" s="56" t="s">
        <v>1236</v>
      </c>
      <c r="C125" s="56" t="s">
        <v>1242</v>
      </c>
      <c r="D125" s="56" t="s">
        <v>1243</v>
      </c>
    </row>
    <row r="126" spans="1:4">
      <c r="A126" s="56">
        <v>125</v>
      </c>
      <c r="B126" s="56" t="s">
        <v>1236</v>
      </c>
      <c r="C126" s="56" t="s">
        <v>1244</v>
      </c>
      <c r="D126" s="56" t="s">
        <v>1245</v>
      </c>
    </row>
    <row r="127" spans="1:4">
      <c r="A127" s="56">
        <v>126</v>
      </c>
      <c r="B127" s="56" t="s">
        <v>1236</v>
      </c>
      <c r="C127" s="56" t="s">
        <v>1246</v>
      </c>
      <c r="D127" s="56" t="s">
        <v>1247</v>
      </c>
    </row>
    <row r="128" spans="1:4">
      <c r="A128" s="56">
        <v>127</v>
      </c>
      <c r="B128" s="56" t="s">
        <v>1236</v>
      </c>
      <c r="C128" s="56" t="s">
        <v>1248</v>
      </c>
      <c r="D128" s="56" t="s">
        <v>1249</v>
      </c>
    </row>
    <row r="129" spans="1:4">
      <c r="A129" s="56">
        <v>128</v>
      </c>
      <c r="B129" s="56" t="s">
        <v>1236</v>
      </c>
      <c r="C129" s="56" t="s">
        <v>1236</v>
      </c>
      <c r="D129" s="56" t="s">
        <v>1237</v>
      </c>
    </row>
    <row r="130" spans="1:4">
      <c r="A130" s="56">
        <v>129</v>
      </c>
      <c r="B130" s="56" t="s">
        <v>1236</v>
      </c>
      <c r="C130" s="56" t="s">
        <v>1250</v>
      </c>
      <c r="D130" s="56" t="s">
        <v>1251</v>
      </c>
    </row>
    <row r="131" spans="1:4">
      <c r="A131" s="56">
        <v>130</v>
      </c>
      <c r="B131" s="56" t="s">
        <v>1252</v>
      </c>
      <c r="C131" s="56" t="s">
        <v>1252</v>
      </c>
      <c r="D131" s="56" t="s">
        <v>1253</v>
      </c>
    </row>
    <row r="132" spans="1:4">
      <c r="A132" s="56">
        <v>131</v>
      </c>
      <c r="B132" s="56" t="s">
        <v>1254</v>
      </c>
      <c r="C132" s="56" t="s">
        <v>1254</v>
      </c>
      <c r="D132" s="56" t="s">
        <v>1255</v>
      </c>
    </row>
    <row r="133" spans="1:4">
      <c r="A133" s="56">
        <v>132</v>
      </c>
      <c r="B133" s="56" t="s">
        <v>1256</v>
      </c>
      <c r="C133" s="56" t="s">
        <v>1256</v>
      </c>
      <c r="D133" s="56" t="s">
        <v>1257</v>
      </c>
    </row>
    <row r="134" spans="1:4">
      <c r="A134" s="56">
        <v>133</v>
      </c>
      <c r="B134" s="56" t="s">
        <v>1258</v>
      </c>
      <c r="C134" s="56" t="s">
        <v>1258</v>
      </c>
      <c r="D134" s="56" t="s">
        <v>1259</v>
      </c>
    </row>
    <row r="135" spans="1:4">
      <c r="A135" s="56">
        <v>134</v>
      </c>
      <c r="B135" s="56" t="s">
        <v>1260</v>
      </c>
      <c r="C135" s="56" t="s">
        <v>1260</v>
      </c>
      <c r="D135" s="56" t="s">
        <v>1261</v>
      </c>
    </row>
    <row r="136" spans="1:4">
      <c r="A136" s="56">
        <v>135</v>
      </c>
      <c r="B136" s="56" t="s">
        <v>1262</v>
      </c>
      <c r="C136" s="56" t="s">
        <v>1262</v>
      </c>
      <c r="D136" s="56" t="s">
        <v>1263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1272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4" t="s">
        <v>243</v>
      </c>
      <c r="E4" s="435"/>
      <c r="F4" s="435"/>
      <c r="G4" s="435"/>
      <c r="H4" s="43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3" t="s">
        <v>244</v>
      </c>
      <c r="E8" s="423"/>
      <c r="F8" s="423" t="s">
        <v>140</v>
      </c>
      <c r="G8" s="423"/>
      <c r="H8" s="423"/>
      <c r="I8" s="439" t="s">
        <v>141</v>
      </c>
      <c r="J8" s="439"/>
      <c r="K8" s="439"/>
      <c r="L8" s="43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30" t="s">
        <v>25</v>
      </c>
      <c r="G9" s="431"/>
      <c r="H9" s="173" t="s">
        <v>148</v>
      </c>
      <c r="I9" s="432" t="s">
        <v>25</v>
      </c>
      <c r="J9" s="43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3" t="s">
        <v>1</v>
      </c>
      <c r="G10" s="433"/>
      <c r="H10" s="378" t="s">
        <v>2</v>
      </c>
      <c r="I10" s="433" t="s">
        <v>12</v>
      </c>
      <c r="J10" s="433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" hidden="1" customHeight="1">
      <c r="A12" s="36"/>
      <c r="B12" s="178" t="s">
        <v>149</v>
      </c>
      <c r="C12" s="421"/>
      <c r="D12" s="423">
        <v>1</v>
      </c>
      <c r="E12" s="424" t="s">
        <v>1272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y</v>
      </c>
      <c r="Q12" s="290" t="s">
        <v>1272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23"/>
      <c r="E13" s="425"/>
      <c r="F13" s="427" t="s">
        <v>144</v>
      </c>
      <c r="G13" s="423">
        <v>1</v>
      </c>
      <c r="H13" s="420" t="s">
        <v>1260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городской округ город Мантурово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23"/>
      <c r="E14" s="425"/>
      <c r="F14" s="428"/>
      <c r="G14" s="423"/>
      <c r="H14" s="420"/>
      <c r="I14" s="390" t="s">
        <v>144</v>
      </c>
      <c r="J14" s="380">
        <v>1</v>
      </c>
      <c r="K14" s="384" t="s">
        <v>1260</v>
      </c>
      <c r="L14" s="179" t="s">
        <v>1261</v>
      </c>
      <c r="M14" s="299" t="str">
        <f>mergeValue(H14)</f>
        <v>городской округ город Мантурово</v>
      </c>
      <c r="N14" s="290"/>
      <c r="O14" s="290"/>
      <c r="P14" s="290"/>
      <c r="Q14" s="290"/>
      <c r="R14" s="299" t="str">
        <f>K14&amp;" ("&amp;L14&amp;")"</f>
        <v>городской округ город Мантурово (34714000)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23"/>
      <c r="E15" s="425"/>
      <c r="F15" s="429"/>
      <c r="G15" s="423"/>
      <c r="H15" s="42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23"/>
      <c r="E16" s="42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fNP1UXe0+XL2I2mYKf+YdeBWGgT0ULhYE543gd/uM/vQ+ISnU0FkD/FtgZqkb2evYNxMmXrJFFyGQu2566o5UQ==" saltValue="4c0PPJ0lwIYXOBFgGvl7y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M22" sqref="M22"/>
    </sheetView>
  </sheetViews>
  <sheetFormatPr defaultColWidth="9.140625"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3"/>
      <c r="F4" s="443"/>
      <c r="G4" s="443"/>
      <c r="H4" s="443"/>
      <c r="I4" s="444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5" t="str">
        <f>IF(org=0,"Не определено",org)</f>
        <v>НАО "СВЕЗА Мантурово"</v>
      </c>
      <c r="E5" s="446"/>
      <c r="F5" s="446"/>
      <c r="G5" s="446"/>
      <c r="H5" s="446"/>
      <c r="I5" s="447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0"/>
      <c r="B6" s="450"/>
      <c r="C6" s="450"/>
      <c r="D6" s="450"/>
      <c r="E6" s="450"/>
      <c r="F6" s="450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0"/>
      <c r="B7" s="450"/>
      <c r="C7" s="450"/>
      <c r="D7" s="450"/>
      <c r="E7" s="450"/>
      <c r="F7" s="450"/>
    </row>
    <row r="8" spans="1:38" ht="0.2" customHeight="1">
      <c r="B8" s="449"/>
      <c r="C8" s="449"/>
      <c r="D8" s="449"/>
      <c r="E8" s="448"/>
      <c r="F8" s="448"/>
    </row>
    <row r="9" spans="1:38" ht="0.2" customHeight="1">
      <c r="B9" s="449"/>
      <c r="C9" s="449"/>
      <c r="D9" s="449"/>
      <c r="E9" s="448"/>
      <c r="F9" s="448"/>
    </row>
    <row r="10" spans="1:38" ht="0.2" customHeight="1">
      <c r="B10" s="449"/>
      <c r="C10" s="449"/>
      <c r="D10" s="449"/>
      <c r="E10" s="448"/>
      <c r="F10" s="448"/>
    </row>
    <row r="11" spans="1:38" ht="6" hidden="1" customHeight="1">
      <c r="B11" s="449"/>
      <c r="C11" s="449"/>
      <c r="D11" s="449"/>
      <c r="E11" s="448"/>
      <c r="F11" s="448"/>
    </row>
    <row r="12" spans="1:38" ht="20.25" hidden="1" customHeight="1">
      <c r="A12" s="163"/>
      <c r="B12" s="449"/>
      <c r="C12" s="449"/>
      <c r="D12" s="449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9"/>
      <c r="C13" s="449"/>
      <c r="D13" s="449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1"/>
      <c r="C14" s="451"/>
      <c r="D14" s="451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0"/>
      <c r="B18" s="163"/>
      <c r="C18" s="163"/>
      <c r="D18" s="441" t="s">
        <v>116</v>
      </c>
      <c r="E18" s="441"/>
      <c r="F18" s="458" t="s">
        <v>199</v>
      </c>
      <c r="G18" s="458"/>
      <c r="H18" s="458"/>
      <c r="I18" s="458"/>
      <c r="J18" s="458" t="s">
        <v>324</v>
      </c>
      <c r="K18" s="458"/>
      <c r="L18" s="458"/>
      <c r="M18" s="458"/>
    </row>
    <row r="19" spans="1:38" ht="23.25" customHeight="1">
      <c r="A19" s="440"/>
      <c r="B19" s="165"/>
      <c r="C19" s="166"/>
      <c r="D19" s="381" t="s">
        <v>25</v>
      </c>
      <c r="E19" s="381" t="s">
        <v>148</v>
      </c>
      <c r="F19" s="381" t="s">
        <v>143</v>
      </c>
      <c r="G19" s="465" t="s">
        <v>25</v>
      </c>
      <c r="H19" s="466"/>
      <c r="I19" s="381" t="s">
        <v>148</v>
      </c>
      <c r="J19" s="381" t="s">
        <v>143</v>
      </c>
      <c r="K19" s="465" t="s">
        <v>25</v>
      </c>
      <c r="L19" s="466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3" t="s">
        <v>2</v>
      </c>
      <c r="H20" s="464"/>
      <c r="I20" s="182" t="s">
        <v>12</v>
      </c>
      <c r="J20" s="182" t="s">
        <v>13</v>
      </c>
      <c r="K20" s="463" t="s">
        <v>31</v>
      </c>
      <c r="L20" s="46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7" t="s">
        <v>26</v>
      </c>
      <c r="E22" s="452" t="s">
        <v>374</v>
      </c>
      <c r="F22" s="455" t="s">
        <v>18</v>
      </c>
      <c r="G22" s="459"/>
      <c r="H22" s="423">
        <v>1</v>
      </c>
      <c r="I22" s="461" t="s">
        <v>1272</v>
      </c>
      <c r="J22" s="455" t="s">
        <v>18</v>
      </c>
      <c r="K22" s="188" t="s">
        <v>144</v>
      </c>
      <c r="L22" s="383" t="s">
        <v>26</v>
      </c>
      <c r="M22" s="391" t="s">
        <v>1273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7"/>
      <c r="E23" s="453"/>
      <c r="F23" s="456"/>
      <c r="G23" s="460"/>
      <c r="H23" s="423"/>
      <c r="I23" s="462"/>
      <c r="J23" s="456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7"/>
      <c r="E24" s="454"/>
      <c r="F24" s="456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X2DIEjPJLtFBsnmM0hBNbZXnpqx33Mmwi3HDC969iKUsYFw/iYwh5kSBZXK9C9KtnkeuHTaaRREyZgQhnraNAA==" saltValue="U7oCsYQ7fdokrRarZpe8rg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НАО "СВЕЗА Мантурово"</v>
      </c>
      <c r="E6" s="469"/>
      <c r="F6" s="469"/>
      <c r="G6" s="469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26.07.2022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1273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Костромская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1260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1275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oPwhLrcSFAG/4C8GUCdsiJU4AjTvk939Yom6VJKdUZasxY6kzVSJCfdeF2llI5zErg1pbKM18EgHP3MYN6pdXA==" saltValue="HwbTNc4nqyMLBlKN849Kp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5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6"/>
      <c r="C3" s="42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6"/>
      <c r="C4" s="42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6"/>
      <c r="C6" s="42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6"/>
      <c r="C7" s="42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6"/>
      <c r="C9" s="42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6"/>
      <c r="C10" s="42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6"/>
      <c r="C11" s="42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6"/>
      <c r="C13" s="42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6"/>
      <c r="C14" s="42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НАО "СВЕЗА Мантурово"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2.1" customHeight="1">
      <c r="C25" s="71"/>
      <c r="D25" s="423" t="s">
        <v>25</v>
      </c>
      <c r="E25" s="479" t="s">
        <v>251</v>
      </c>
      <c r="F25" s="479" t="s">
        <v>159</v>
      </c>
      <c r="G25" s="480" t="s">
        <v>1274</v>
      </c>
      <c r="H25" s="481"/>
      <c r="I25" s="477" t="s">
        <v>231</v>
      </c>
    </row>
    <row r="26" spans="1:19" ht="21" customHeight="1">
      <c r="C26" s="71"/>
      <c r="D26" s="423"/>
      <c r="E26" s="479"/>
      <c r="F26" s="479"/>
      <c r="G26" s="316" t="s">
        <v>220</v>
      </c>
      <c r="H26" s="358" t="s">
        <v>236</v>
      </c>
      <c r="I26" s="478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k1g+bUb9Kqqj9qE6PkrBlDjR53QOQgGH6iSTMLh3wZoeqXVAr6n/hyaoxF02kxEO/zlNTnzoql/3Enkpu2Gulg==" saltValue="N8/eG8ZimQT1PsB3P3UI6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НАО "СВЕЗА Мантурово"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2A9918-FF3B-481B-80D1-0CE8C88446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AE30E5-E9ED-4FFB-ABC4-A7E38F27A77A}">
  <ds:schemaRefs>
    <ds:schemaRef ds:uri="http://purl.org/dc/dcmitype/"/>
    <ds:schemaRef ds:uri="http://schemas.microsoft.com/office/infopath/2007/PartnerControls"/>
    <ds:schemaRef ds:uri="4c61ceaf-f135-4735-8426-18531d9cc3f4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900003D-0247-4F89-B59A-F43EB74387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Холодова Галина Сергеевна</cp:lastModifiedBy>
  <dcterms:created xsi:type="dcterms:W3CDTF">2014-08-18T08:57:48Z</dcterms:created>
  <dcterms:modified xsi:type="dcterms:W3CDTF">2022-08-17T09:04:40Z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